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simulaatiot" sheetId="1" r:id="rId1"/>
    <sheet name="csv-tallennus" sheetId="2" r:id="rId2"/>
    <sheet name="Sheet3" sheetId="3" r:id="rId3"/>
  </sheets>
  <definedNames>
    <definedName name="d">'simulaatiot'!$C$8:$C$253</definedName>
    <definedName name="d_6">'simulaatiot'!$D$8:$D$253</definedName>
    <definedName name="h">'simulaatiot'!$E$8:$E$253</definedName>
  </definedNames>
  <calcPr fullCalcOnLoad="1"/>
</workbook>
</file>

<file path=xl/sharedStrings.xml><?xml version="1.0" encoding="utf-8"?>
<sst xmlns="http://schemas.openxmlformats.org/spreadsheetml/2006/main" count="23" uniqueCount="17">
  <si>
    <t>OIKEAT TIEDOT</t>
  </si>
  <si>
    <t>v=f(d,d6,h)-Laasasenaho</t>
  </si>
  <si>
    <t>F9=laske</t>
  </si>
  <si>
    <t>Puulaji</t>
  </si>
  <si>
    <t>d13</t>
  </si>
  <si>
    <t>d6</t>
  </si>
  <si>
    <t>h</t>
  </si>
  <si>
    <t>Harha</t>
  </si>
  <si>
    <t>Hajonta</t>
  </si>
  <si>
    <t>Oikea-arvo</t>
  </si>
  <si>
    <t>cm</t>
  </si>
  <si>
    <t>m</t>
  </si>
  <si>
    <t>taksoni</t>
  </si>
  <si>
    <t>Mittaustarkkuus</t>
  </si>
  <si>
    <t>Oikeinluokitus-%</t>
  </si>
  <si>
    <t>apu1</t>
  </si>
  <si>
    <t>apu2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</si>
</sst>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9"/>
  <sheetViews>
    <sheetView tabSelected="1" workbookViewId="0" topLeftCell="A1">
      <selection activeCell="J22" sqref="J22"/>
    </sheetView>
  </sheetViews>
  <sheetFormatPr defaultColWidth="9.140625" defaultRowHeight="12.75"/>
  <cols>
    <col min="3" max="5" width="9.57421875" style="0" bestFit="1" customWidth="1"/>
    <col min="9" max="9" width="11.57421875" style="0" bestFit="1" customWidth="1"/>
  </cols>
  <sheetData>
    <row r="1" spans="2:4" ht="12.75">
      <c r="B1" s="1" t="s">
        <v>13</v>
      </c>
      <c r="D1" t="s">
        <v>14</v>
      </c>
    </row>
    <row r="2" spans="3:6" ht="12.75">
      <c r="C2" s="1" t="s">
        <v>3</v>
      </c>
      <c r="D2" s="5">
        <v>98</v>
      </c>
      <c r="E2" s="1"/>
      <c r="F2" s="1" t="s">
        <v>9</v>
      </c>
    </row>
    <row r="3" spans="2:9" ht="12.75">
      <c r="B3" s="1"/>
      <c r="D3" s="1" t="s">
        <v>7</v>
      </c>
      <c r="E3" s="1" t="s">
        <v>8</v>
      </c>
      <c r="F3" s="2">
        <v>1</v>
      </c>
      <c r="G3" t="s">
        <v>12</v>
      </c>
      <c r="I3" s="1" t="s">
        <v>2</v>
      </c>
    </row>
    <row r="4" spans="2:7" ht="12.75">
      <c r="B4" s="1"/>
      <c r="C4" s="1" t="s">
        <v>4</v>
      </c>
      <c r="D4" s="5">
        <v>0</v>
      </c>
      <c r="E4" s="5">
        <v>1</v>
      </c>
      <c r="F4" s="2">
        <v>23.3</v>
      </c>
      <c r="G4" s="1" t="s">
        <v>10</v>
      </c>
    </row>
    <row r="5" spans="2:7" ht="12.75">
      <c r="B5" s="1"/>
      <c r="C5" s="1" t="s">
        <v>5</v>
      </c>
      <c r="D5" s="5">
        <v>0</v>
      </c>
      <c r="E5" s="5">
        <v>1</v>
      </c>
      <c r="F5" s="2">
        <v>18.2</v>
      </c>
      <c r="G5" s="1" t="s">
        <v>10</v>
      </c>
    </row>
    <row r="6" spans="2:7" ht="12.75">
      <c r="B6" s="1"/>
      <c r="C6" s="1" t="s">
        <v>6</v>
      </c>
      <c r="D6" s="5">
        <v>0</v>
      </c>
      <c r="E6" s="5">
        <v>1</v>
      </c>
      <c r="F6" s="2">
        <v>19.4</v>
      </c>
      <c r="G6" s="1" t="s">
        <v>11</v>
      </c>
    </row>
    <row r="8" spans="2:9" ht="12.75">
      <c r="B8" t="s">
        <v>3</v>
      </c>
      <c r="C8" t="s">
        <v>4</v>
      </c>
      <c r="D8" t="s">
        <v>5</v>
      </c>
      <c r="E8" t="s">
        <v>6</v>
      </c>
      <c r="F8" t="s">
        <v>15</v>
      </c>
      <c r="G8" t="s">
        <v>16</v>
      </c>
      <c r="H8" t="s">
        <v>16</v>
      </c>
      <c r="I8" t="s">
        <v>1</v>
      </c>
    </row>
    <row r="9" spans="2:10" ht="13.5" customHeight="1">
      <c r="B9" s="6">
        <f>1</f>
        <v>1</v>
      </c>
      <c r="C9" s="6">
        <f>F4</f>
        <v>23.3</v>
      </c>
      <c r="D9" s="6">
        <f>F5</f>
        <v>18.2</v>
      </c>
      <c r="E9" s="6">
        <f>F6</f>
        <v>19.4</v>
      </c>
      <c r="F9" s="6">
        <v>0</v>
      </c>
      <c r="G9" s="6">
        <v>0</v>
      </c>
      <c r="H9" s="6">
        <v>0</v>
      </c>
      <c r="I9" s="7">
        <f>0.268621*d^2-0.0145543*d^2*h-0.0000478628*d^3*h+0.000334101*d^2*h^2+0.0973148*(d^2+d*d_6+d_6^2)+0.0440716*d_6^2*(h-6)</f>
        <v>371.0136328804266</v>
      </c>
      <c r="J9" s="6" t="s">
        <v>0</v>
      </c>
    </row>
    <row r="10" spans="2:9" ht="12.75">
      <c r="B10">
        <f ca="1">IF(RAND()*100&lt;$D$2,$F$3,$F$3+ROUND(RAND()*2,0))</f>
        <v>1</v>
      </c>
      <c r="C10" s="4">
        <f ca="1">$F$4+NORMINV(RAND(),$D$4,$E$4)</f>
        <v>23.50730350393053</v>
      </c>
      <c r="D10" s="4">
        <f ca="1">$F$5+NORMINV(RAND(),$D$5,$E$5)</f>
        <v>16.831664419938697</v>
      </c>
      <c r="E10" s="4">
        <f ca="1">$F$6+NORMINV(RAND(),$D$6,$E$6)</f>
        <v>20.090318834552743</v>
      </c>
      <c r="F10" s="2">
        <v>0</v>
      </c>
      <c r="G10">
        <v>0</v>
      </c>
      <c r="H10">
        <v>0</v>
      </c>
      <c r="I10" s="7">
        <f>0.268621*d^2-0.0145543*d^2*h-0.0000478628*d^3*h+0.000334101*d^2*h^2+0.0973148*(d^2+d*d_6+d_6^2)+0.0440716*d_6^2*(h-6)</f>
        <v>344.66303789843676</v>
      </c>
    </row>
    <row r="11" spans="2:9" ht="12.75">
      <c r="B11">
        <f aca="true" ca="1" t="shared" si="0" ref="B11:B74">IF(RAND()*100&lt;$D$2,$F$3,$F$3+ROUND(RAND()*2,0))</f>
        <v>1</v>
      </c>
      <c r="C11" s="4">
        <f aca="true" ca="1" t="shared" si="1" ref="C11:C74">$F$4+NORMINV(RAND(),$D$4,$E$4)</f>
        <v>24.04871715325335</v>
      </c>
      <c r="D11" s="4">
        <f aca="true" ca="1" t="shared" si="2" ref="D11:D74">$F$5+NORMINV(RAND(),$D$5,$E$5)</f>
        <v>16.329312299260003</v>
      </c>
      <c r="E11" s="4">
        <f aca="true" ca="1" t="shared" si="3" ref="E11:E74">$F$6+NORMINV(RAND(),$D$6,$E$6)</f>
        <v>19.490425095482582</v>
      </c>
      <c r="F11" s="2">
        <v>0</v>
      </c>
      <c r="G11">
        <v>0</v>
      </c>
      <c r="H11">
        <v>0</v>
      </c>
      <c r="I11" s="7">
        <f>0.268621*d^2-0.0145543*d^2*h-0.0000478628*d^3*h+0.000334101*d^2*h^2+0.0973148*(d^2+d*d_6+d_6^2)+0.0440716*d_6^2*(h-6)</f>
        <v>330.70198309985494</v>
      </c>
    </row>
    <row r="12" spans="2:9" ht="12.75">
      <c r="B12">
        <f ca="1" t="shared" si="0"/>
        <v>1</v>
      </c>
      <c r="C12" s="4">
        <f ca="1" t="shared" si="1"/>
        <v>25.23522931654975</v>
      </c>
      <c r="D12" s="4">
        <f ca="1" t="shared" si="2"/>
        <v>16.921057006116612</v>
      </c>
      <c r="E12" s="4">
        <f ca="1" t="shared" si="3"/>
        <v>20.835794805707042</v>
      </c>
      <c r="F12" s="2">
        <v>0</v>
      </c>
      <c r="G12">
        <v>0</v>
      </c>
      <c r="H12">
        <v>0</v>
      </c>
      <c r="I12" s="7">
        <f>0.268621*d^2-0.0145543*d^2*h-0.0000478628*d^3*h+0.000334101*d^2*h^2+0.0973148*(d^2+d*d_6+d_6^2)+0.0440716*d_6^2*(h-6)</f>
        <v>372.88454748687786</v>
      </c>
    </row>
    <row r="13" spans="2:9" ht="12.75">
      <c r="B13">
        <f ca="1" t="shared" si="0"/>
        <v>1</v>
      </c>
      <c r="C13" s="4">
        <f ca="1" t="shared" si="1"/>
        <v>23.802636362564396</v>
      </c>
      <c r="D13" s="4">
        <f ca="1" t="shared" si="2"/>
        <v>17.048348276160812</v>
      </c>
      <c r="E13" s="4">
        <f ca="1" t="shared" si="3"/>
        <v>20.560228985109035</v>
      </c>
      <c r="F13" s="2">
        <v>0</v>
      </c>
      <c r="G13">
        <v>0</v>
      </c>
      <c r="H13">
        <v>0</v>
      </c>
      <c r="I13" s="7">
        <f>0.268621*d^2-0.0145543*d^2*h-0.0000478628*d^3*h+0.000334101*d^2*h^2+0.0973148*(d^2+d*d_6+d_6^2)+0.0440716*d_6^2*(h-6)</f>
        <v>358.8136359983976</v>
      </c>
    </row>
    <row r="14" spans="2:9" ht="12.75">
      <c r="B14">
        <f ca="1" t="shared" si="0"/>
        <v>1</v>
      </c>
      <c r="C14" s="4">
        <f ca="1" t="shared" si="1"/>
        <v>26.545645582547657</v>
      </c>
      <c r="D14" s="4">
        <f ca="1" t="shared" si="2"/>
        <v>16.99778343039254</v>
      </c>
      <c r="E14" s="4">
        <f ca="1" t="shared" si="3"/>
        <v>19.425865133071483</v>
      </c>
      <c r="F14" s="2">
        <v>0</v>
      </c>
      <c r="G14">
        <v>0</v>
      </c>
      <c r="H14">
        <v>0</v>
      </c>
      <c r="I14" s="7">
        <f>0.268621*d^2-0.0145543*d^2*h-0.0000478628*d^3*h+0.000334101*d^2*h^2+0.0973148*(d^2+d*d_6+d_6^2)+0.0440716*d_6^2*(h-6)</f>
        <v>373.06713724786437</v>
      </c>
    </row>
    <row r="15" spans="2:9" ht="12.75">
      <c r="B15">
        <f ca="1" t="shared" si="0"/>
        <v>1</v>
      </c>
      <c r="C15" s="4">
        <f ca="1" t="shared" si="1"/>
        <v>24.34848944058757</v>
      </c>
      <c r="D15" s="4">
        <f ca="1" t="shared" si="2"/>
        <v>18.666870546313316</v>
      </c>
      <c r="E15" s="4">
        <f ca="1" t="shared" si="3"/>
        <v>20.01194925924772</v>
      </c>
      <c r="F15" s="2">
        <v>0</v>
      </c>
      <c r="G15">
        <v>0</v>
      </c>
      <c r="H15">
        <v>0</v>
      </c>
      <c r="I15" s="7">
        <f>0.268621*d^2-0.0145543*d^2*h-0.0000478628*d^3*h+0.000334101*d^2*h^2+0.0973148*(d^2+d*d_6+d_6^2)+0.0440716*d_6^2*(h-6)</f>
        <v>403.08792614869657</v>
      </c>
    </row>
    <row r="16" spans="2:9" ht="12.75">
      <c r="B16">
        <f ca="1" t="shared" si="0"/>
        <v>1</v>
      </c>
      <c r="C16" s="4">
        <f ca="1" t="shared" si="1"/>
        <v>24.79361104526106</v>
      </c>
      <c r="D16" s="4">
        <f ca="1" t="shared" si="2"/>
        <v>16.591402039164734</v>
      </c>
      <c r="E16" s="4">
        <f ca="1" t="shared" si="3"/>
        <v>19.978231397993618</v>
      </c>
      <c r="F16" s="2">
        <v>0</v>
      </c>
      <c r="G16">
        <v>0</v>
      </c>
      <c r="H16">
        <v>0</v>
      </c>
      <c r="I16" s="7">
        <f>0.268621*d^2-0.0145543*d^2*h-0.0000478628*d^3*h+0.000334101*d^2*h^2+0.0973148*(d^2+d*d_6+d_6^2)+0.0440716*d_6^2*(h-6)</f>
        <v>350.00671631447915</v>
      </c>
    </row>
    <row r="17" spans="2:9" ht="12.75">
      <c r="B17">
        <f ca="1" t="shared" si="0"/>
        <v>1</v>
      </c>
      <c r="C17" s="4">
        <f ca="1" t="shared" si="1"/>
        <v>23.58374287534949</v>
      </c>
      <c r="D17" s="4">
        <f ca="1" t="shared" si="2"/>
        <v>18.773246745043043</v>
      </c>
      <c r="E17" s="4">
        <f ca="1" t="shared" si="3"/>
        <v>18.22860710979457</v>
      </c>
      <c r="F17" s="2">
        <v>0</v>
      </c>
      <c r="G17">
        <v>0</v>
      </c>
      <c r="H17">
        <v>0</v>
      </c>
      <c r="I17" s="7">
        <f>0.268621*d^2-0.0145543*d^2*h-0.0000478628*d^3*h+0.000334101*d^2*h^2+0.0973148*(d^2+d*d_6+d_6^2)+0.0440716*d_6^2*(h-6)</f>
        <v>373.5940354051311</v>
      </c>
    </row>
    <row r="18" spans="2:9" ht="12.75">
      <c r="B18">
        <f ca="1" t="shared" si="0"/>
        <v>1</v>
      </c>
      <c r="C18" s="4">
        <f ca="1" t="shared" si="1"/>
        <v>23.117336251401344</v>
      </c>
      <c r="D18" s="4">
        <f ca="1" t="shared" si="2"/>
        <v>18.4187973828032</v>
      </c>
      <c r="E18" s="4">
        <f ca="1" t="shared" si="3"/>
        <v>19.934723877665395</v>
      </c>
      <c r="F18" s="2">
        <v>0</v>
      </c>
      <c r="G18">
        <v>0</v>
      </c>
      <c r="H18">
        <v>0</v>
      </c>
      <c r="I18" s="7">
        <f>0.268621*d^2-0.0145543*d^2*h-0.0000478628*d^3*h+0.000334101*d^2*h^2+0.0973148*(d^2+d*d_6+d_6^2)+0.0440716*d_6^2*(h-6)</f>
        <v>382.4679399755954</v>
      </c>
    </row>
    <row r="19" spans="2:9" ht="12.75">
      <c r="B19">
        <f ca="1" t="shared" si="0"/>
        <v>1</v>
      </c>
      <c r="C19" s="4">
        <f ca="1" t="shared" si="1"/>
        <v>21.944316672250494</v>
      </c>
      <c r="D19" s="4">
        <f ca="1" t="shared" si="2"/>
        <v>16.492080541869942</v>
      </c>
      <c r="E19" s="4">
        <f ca="1" t="shared" si="3"/>
        <v>21.249576765778343</v>
      </c>
      <c r="F19" s="2">
        <v>0</v>
      </c>
      <c r="G19">
        <v>0</v>
      </c>
      <c r="H19">
        <v>0</v>
      </c>
      <c r="I19" s="7">
        <f>0.268621*d^2-0.0145543*d^2*h-0.0000478628*d^3*h+0.000334101*d^2*h^2+0.0973148*(d^2+d*d_6+d_6^2)+0.0440716*d_6^2*(h-6)</f>
        <v>333.6702250968096</v>
      </c>
    </row>
    <row r="20" spans="2:9" ht="12.75">
      <c r="B20">
        <f ca="1" t="shared" si="0"/>
        <v>1</v>
      </c>
      <c r="C20" s="4">
        <f ca="1" t="shared" si="1"/>
        <v>23.08040590777913</v>
      </c>
      <c r="D20" s="4">
        <f ca="1" t="shared" si="2"/>
        <v>18.448256351128986</v>
      </c>
      <c r="E20" s="4">
        <f ca="1" t="shared" si="3"/>
        <v>17.522915189964177</v>
      </c>
      <c r="F20" s="2">
        <v>0</v>
      </c>
      <c r="G20">
        <v>0</v>
      </c>
      <c r="H20">
        <v>0</v>
      </c>
      <c r="I20" s="7">
        <f>0.268621*d^2-0.0145543*d^2*h-0.0000478628*d^3*h+0.000334101*d^2*h^2+0.0973148*(d^2+d*d_6+d_6^2)+0.0440716*d_6^2*(h-6)</f>
        <v>350.8056474127869</v>
      </c>
    </row>
    <row r="21" spans="2:9" ht="12.75">
      <c r="B21">
        <f ca="1" t="shared" si="0"/>
        <v>1</v>
      </c>
      <c r="C21" s="4">
        <f ca="1" t="shared" si="1"/>
        <v>23.308272236775803</v>
      </c>
      <c r="D21" s="4">
        <f ca="1" t="shared" si="2"/>
        <v>19.52461989167243</v>
      </c>
      <c r="E21" s="4">
        <f ca="1" t="shared" si="3"/>
        <v>18.153075885050804</v>
      </c>
      <c r="F21" s="2">
        <v>0</v>
      </c>
      <c r="G21">
        <v>0</v>
      </c>
      <c r="H21">
        <v>0</v>
      </c>
      <c r="I21" s="7">
        <f>0.268621*d^2-0.0145543*d^2*h-0.0000478628*d^3*h+0.000334101*d^2*h^2+0.0973148*(d^2+d*d_6+d_6^2)+0.0440716*d_6^2*(h-6)</f>
        <v>389.64146024356717</v>
      </c>
    </row>
    <row r="22" spans="2:9" ht="12.75">
      <c r="B22">
        <f ca="1" t="shared" si="0"/>
        <v>1</v>
      </c>
      <c r="C22" s="4">
        <f ca="1" t="shared" si="1"/>
        <v>20.41287400615424</v>
      </c>
      <c r="D22" s="4">
        <f ca="1" t="shared" si="2"/>
        <v>18.827679583202563</v>
      </c>
      <c r="E22" s="4">
        <f ca="1" t="shared" si="3"/>
        <v>17.963286738184795</v>
      </c>
      <c r="F22" s="2">
        <v>0</v>
      </c>
      <c r="G22">
        <v>0</v>
      </c>
      <c r="H22">
        <v>0</v>
      </c>
      <c r="I22" s="7">
        <f>0.268621*d^2-0.0145543*d^2*h-0.0000478628*d^3*h+0.000334101*d^2*h^2+0.0973148*(d^2+d*d_6+d_6^2)+0.0440716*d_6^2*(h-6)</f>
        <v>339.9437076052755</v>
      </c>
    </row>
    <row r="23" spans="2:9" ht="12.75">
      <c r="B23">
        <f ca="1" t="shared" si="0"/>
        <v>1</v>
      </c>
      <c r="C23" s="4">
        <f ca="1" t="shared" si="1"/>
        <v>21.75960800798054</v>
      </c>
      <c r="D23" s="4">
        <f ca="1" t="shared" si="2"/>
        <v>18.61917016751291</v>
      </c>
      <c r="E23" s="4">
        <f ca="1" t="shared" si="3"/>
        <v>19.084118387283212</v>
      </c>
      <c r="F23" s="2">
        <v>0</v>
      </c>
      <c r="G23">
        <v>0</v>
      </c>
      <c r="H23">
        <v>0</v>
      </c>
      <c r="I23" s="7">
        <f>0.268621*d^2-0.0145543*d^2*h-0.0000478628*d^3*h+0.000334101*d^2*h^2+0.0973148*(d^2+d*d_6+d_6^2)+0.0440716*d_6^2*(h-6)</f>
        <v>363.0224479727556</v>
      </c>
    </row>
    <row r="24" spans="2:9" ht="12.75">
      <c r="B24">
        <f ca="1" t="shared" si="0"/>
        <v>1</v>
      </c>
      <c r="C24" s="4">
        <f ca="1" t="shared" si="1"/>
        <v>25.001910577048285</v>
      </c>
      <c r="D24" s="4">
        <f ca="1" t="shared" si="2"/>
        <v>18.953468854140425</v>
      </c>
      <c r="E24" s="4">
        <f ca="1" t="shared" si="3"/>
        <v>18.42111118682175</v>
      </c>
      <c r="F24" s="2">
        <v>0</v>
      </c>
      <c r="G24">
        <v>0</v>
      </c>
      <c r="H24">
        <v>0</v>
      </c>
      <c r="I24" s="7">
        <f>0.268621*d^2-0.0145543*d^2*h-0.0000478628*d^3*h+0.000334101*d^2*h^2+0.0973148*(d^2+d*d_6+d_6^2)+0.0440716*d_6^2*(h-6)</f>
        <v>395.96702120612656</v>
      </c>
    </row>
    <row r="25" spans="2:9" ht="12.75">
      <c r="B25">
        <f ca="1" t="shared" si="0"/>
        <v>1</v>
      </c>
      <c r="C25" s="4">
        <f ca="1" t="shared" si="1"/>
        <v>23.533690150155127</v>
      </c>
      <c r="D25" s="4">
        <f ca="1" t="shared" si="2"/>
        <v>18.303539852438643</v>
      </c>
      <c r="E25" s="4">
        <f ca="1" t="shared" si="3"/>
        <v>19.8639030900576</v>
      </c>
      <c r="F25" s="2">
        <v>0</v>
      </c>
      <c r="G25">
        <v>0</v>
      </c>
      <c r="H25">
        <v>0</v>
      </c>
      <c r="I25" s="7">
        <f>0.268621*d^2-0.0145543*d^2*h-0.0000478628*d^3*h+0.000334101*d^2*h^2+0.0973148*(d^2+d*d_6+d_6^2)+0.0440716*d_6^2*(h-6)</f>
        <v>382.3895959192944</v>
      </c>
    </row>
    <row r="26" spans="2:9" ht="12.75">
      <c r="B26">
        <f ca="1" t="shared" si="0"/>
        <v>1</v>
      </c>
      <c r="C26" s="4">
        <f ca="1" t="shared" si="1"/>
        <v>22.776296596744302</v>
      </c>
      <c r="D26" s="4">
        <f ca="1" t="shared" si="2"/>
        <v>19.194789815795154</v>
      </c>
      <c r="E26" s="4">
        <f ca="1" t="shared" si="3"/>
        <v>18.277925108265904</v>
      </c>
      <c r="F26" s="2">
        <v>0</v>
      </c>
      <c r="G26">
        <v>0</v>
      </c>
      <c r="H26">
        <v>0</v>
      </c>
      <c r="I26" s="7">
        <f>0.268621*d^2-0.0145543*d^2*h-0.0000478628*d^3*h+0.000334101*d^2*h^2+0.0973148*(d^2+d*d_6+d_6^2)+0.0440716*d_6^2*(h-6)</f>
        <v>377.1621704766246</v>
      </c>
    </row>
    <row r="27" spans="2:9" ht="12.75">
      <c r="B27">
        <f ca="1" t="shared" si="0"/>
        <v>1</v>
      </c>
      <c r="C27" s="4">
        <f ca="1" t="shared" si="1"/>
        <v>22.95673789378026</v>
      </c>
      <c r="D27" s="4">
        <f ca="1" t="shared" si="2"/>
        <v>17.108195685492582</v>
      </c>
      <c r="E27" s="4">
        <f ca="1" t="shared" si="3"/>
        <v>21.615479466602622</v>
      </c>
      <c r="F27" s="2">
        <v>0</v>
      </c>
      <c r="G27">
        <v>0</v>
      </c>
      <c r="H27">
        <v>0</v>
      </c>
      <c r="I27" s="7">
        <f>0.268621*d^2-0.0145543*d^2*h-0.0000478628*d^3*h+0.000334101*d^2*h^2+0.0973148*(d^2+d*d_6+d_6^2)+0.0440716*d_6^2*(h-6)</f>
        <v>364.9387432571717</v>
      </c>
    </row>
    <row r="28" spans="2:9" ht="12.75">
      <c r="B28">
        <f ca="1" t="shared" si="0"/>
        <v>1</v>
      </c>
      <c r="C28" s="4">
        <f ca="1" t="shared" si="1"/>
        <v>23.33295480814887</v>
      </c>
      <c r="D28" s="4">
        <f ca="1" t="shared" si="2"/>
        <v>19.22928819053569</v>
      </c>
      <c r="E28" s="4">
        <f ca="1" t="shared" si="3"/>
        <v>19.881971490547038</v>
      </c>
      <c r="F28" s="2">
        <v>0</v>
      </c>
      <c r="G28">
        <v>0</v>
      </c>
      <c r="H28">
        <v>0</v>
      </c>
      <c r="I28" s="7">
        <f>0.268621*d^2-0.0145543*d^2*h-0.0000478628*d^3*h+0.000334101*d^2*h^2+0.0973148*(d^2+d*d_6+d_6^2)+0.0440716*d_6^2*(h-6)</f>
        <v>407.3676117908958</v>
      </c>
    </row>
    <row r="29" spans="2:9" ht="12.75">
      <c r="B29">
        <f ca="1" t="shared" si="0"/>
        <v>1</v>
      </c>
      <c r="C29" s="4">
        <f ca="1" t="shared" si="1"/>
        <v>23.719765099003943</v>
      </c>
      <c r="D29" s="4">
        <f ca="1" t="shared" si="2"/>
        <v>18.701461550858806</v>
      </c>
      <c r="E29" s="4">
        <f ca="1" t="shared" si="3"/>
        <v>20.832885521164815</v>
      </c>
      <c r="F29" s="2">
        <v>0</v>
      </c>
      <c r="G29">
        <v>0</v>
      </c>
      <c r="H29">
        <v>0</v>
      </c>
      <c r="I29" s="7">
        <f>0.268621*d^2-0.0145543*d^2*h-0.0000478628*d^3*h+0.000334101*d^2*h^2+0.0973148*(d^2+d*d_6+d_6^2)+0.0440716*d_6^2*(h-6)</f>
        <v>409.4028051856605</v>
      </c>
    </row>
    <row r="30" spans="2:9" ht="12.75">
      <c r="B30">
        <f ca="1" t="shared" si="0"/>
        <v>1</v>
      </c>
      <c r="C30" s="4">
        <f ca="1" t="shared" si="1"/>
        <v>23.4737085941537</v>
      </c>
      <c r="D30" s="4">
        <f ca="1" t="shared" si="2"/>
        <v>17.693212691731926</v>
      </c>
      <c r="E30" s="4">
        <f ca="1" t="shared" si="3"/>
        <v>21.450128741845216</v>
      </c>
      <c r="F30" s="2">
        <v>0</v>
      </c>
      <c r="G30">
        <v>0</v>
      </c>
      <c r="H30">
        <v>0</v>
      </c>
      <c r="I30" s="7">
        <f>0.268621*d^2-0.0145543*d^2*h-0.0000478628*d^3*h+0.000334101*d^2*h^2+0.0973148*(d^2+d*d_6+d_6^2)+0.0440716*d_6^2*(h-6)</f>
        <v>385.07904050195816</v>
      </c>
    </row>
    <row r="31" spans="2:9" ht="12.75">
      <c r="B31">
        <f ca="1" t="shared" si="0"/>
        <v>1</v>
      </c>
      <c r="C31" s="4">
        <f ca="1" t="shared" si="1"/>
        <v>22.399036426220157</v>
      </c>
      <c r="D31" s="4">
        <f ca="1" t="shared" si="2"/>
        <v>16.749232249550953</v>
      </c>
      <c r="E31" s="4">
        <f ca="1" t="shared" si="3"/>
        <v>18.380910068665266</v>
      </c>
      <c r="F31" s="2">
        <v>0</v>
      </c>
      <c r="G31">
        <v>0</v>
      </c>
      <c r="H31">
        <v>0</v>
      </c>
      <c r="I31" s="7">
        <f>0.268621*d^2-0.0145543*d^2*h-0.0000478628*d^3*h+0.000334101*d^2*h^2+0.0973148*(d^2+d*d_6+d_6^2)+0.0440716*d_6^2*(h-6)</f>
        <v>313.00616551054</v>
      </c>
    </row>
    <row r="32" spans="2:9" ht="12.75">
      <c r="B32">
        <f ca="1" t="shared" si="0"/>
        <v>1</v>
      </c>
      <c r="C32" s="4">
        <f ca="1" t="shared" si="1"/>
        <v>24.421115759937166</v>
      </c>
      <c r="D32" s="4">
        <f ca="1" t="shared" si="2"/>
        <v>18.610977374770087</v>
      </c>
      <c r="E32" s="4">
        <f ca="1" t="shared" si="3"/>
        <v>19.752316091460575</v>
      </c>
      <c r="F32" s="2">
        <v>0</v>
      </c>
      <c r="G32">
        <v>0</v>
      </c>
      <c r="H32">
        <v>0</v>
      </c>
      <c r="I32" s="7">
        <f>0.268621*d^2-0.0145543*d^2*h-0.0000478628*d^3*h+0.000334101*d^2*h^2+0.0973148*(d^2+d*d_6+d_6^2)+0.0440716*d_6^2*(h-6)</f>
        <v>398.62609869850917</v>
      </c>
    </row>
    <row r="33" spans="2:9" ht="12.75">
      <c r="B33">
        <f ca="1" t="shared" si="0"/>
        <v>1</v>
      </c>
      <c r="C33" s="4">
        <f ca="1" t="shared" si="1"/>
        <v>23.522400780165796</v>
      </c>
      <c r="D33" s="4">
        <f ca="1" t="shared" si="2"/>
        <v>17.6195787433341</v>
      </c>
      <c r="E33" s="4">
        <f ca="1" t="shared" si="3"/>
        <v>20.191662637388557</v>
      </c>
      <c r="F33" s="2">
        <v>0</v>
      </c>
      <c r="G33">
        <v>0</v>
      </c>
      <c r="H33">
        <v>0</v>
      </c>
      <c r="I33" s="7">
        <f>0.268621*d^2-0.0145543*d^2*h-0.0000478628*d^3*h+0.000334101*d^2*h^2+0.0973148*(d^2+d*d_6+d_6^2)+0.0440716*d_6^2*(h-6)</f>
        <v>367.3751600976457</v>
      </c>
    </row>
    <row r="34" spans="2:9" ht="12.75">
      <c r="B34">
        <f ca="1" t="shared" si="0"/>
        <v>1</v>
      </c>
      <c r="C34" s="4">
        <f ca="1" t="shared" si="1"/>
        <v>23.90742773343072</v>
      </c>
      <c r="D34" s="4">
        <f ca="1" t="shared" si="2"/>
        <v>18.92341671146872</v>
      </c>
      <c r="E34" s="4">
        <f ca="1" t="shared" si="3"/>
        <v>21.388316640455173</v>
      </c>
      <c r="F34" s="2">
        <v>0</v>
      </c>
      <c r="G34">
        <v>0</v>
      </c>
      <c r="H34">
        <v>0</v>
      </c>
      <c r="I34" s="7">
        <f>0.268621*d^2-0.0145543*d^2*h-0.0000478628*d^3*h+0.000334101*d^2*h^2+0.0973148*(d^2+d*d_6+d_6^2)+0.0440716*d_6^2*(h-6)</f>
        <v>426.3310617368472</v>
      </c>
    </row>
    <row r="35" spans="2:9" ht="12.75">
      <c r="B35">
        <f ca="1" t="shared" si="0"/>
        <v>1</v>
      </c>
      <c r="C35" s="4">
        <f ca="1" t="shared" si="1"/>
        <v>22.625299826361395</v>
      </c>
      <c r="D35" s="4">
        <f ca="1" t="shared" si="2"/>
        <v>15.685240526233759</v>
      </c>
      <c r="E35" s="4">
        <f ca="1" t="shared" si="3"/>
        <v>20.324420614600406</v>
      </c>
      <c r="F35" s="2">
        <v>0</v>
      </c>
      <c r="G35">
        <v>0</v>
      </c>
      <c r="H35">
        <v>0</v>
      </c>
      <c r="I35" s="7">
        <f>0.268621*d^2-0.0145543*d^2*h-0.0000478628*d^3*h+0.000334101*d^2*h^2+0.0973148*(d^2+d*d_6+d_6^2)+0.0440716*d_6^2*(h-6)</f>
        <v>309.0747457534666</v>
      </c>
    </row>
    <row r="36" spans="2:9" ht="12.75">
      <c r="B36">
        <f ca="1" t="shared" si="0"/>
        <v>1</v>
      </c>
      <c r="C36" s="4">
        <f ca="1" t="shared" si="1"/>
        <v>24.067920846018676</v>
      </c>
      <c r="D36" s="4">
        <f ca="1" t="shared" si="2"/>
        <v>18.91202790752301</v>
      </c>
      <c r="E36" s="4">
        <f ca="1" t="shared" si="3"/>
        <v>20.146053751703867</v>
      </c>
      <c r="F36" s="2">
        <v>0</v>
      </c>
      <c r="G36">
        <v>0</v>
      </c>
      <c r="H36">
        <v>0</v>
      </c>
      <c r="I36" s="7">
        <f>0.268621*d^2-0.0145543*d^2*h-0.0000478628*d^3*h+0.000334101*d^2*h^2+0.0973148*(d^2+d*d_6+d_6^2)+0.0440716*d_6^2*(h-6)</f>
        <v>409.3146600821603</v>
      </c>
    </row>
    <row r="37" spans="2:9" ht="12.75">
      <c r="B37">
        <f ca="1" t="shared" si="0"/>
        <v>1</v>
      </c>
      <c r="C37" s="4">
        <f ca="1" t="shared" si="1"/>
        <v>23.42731146118181</v>
      </c>
      <c r="D37" s="4">
        <f ca="1" t="shared" si="2"/>
        <v>17.78281537242531</v>
      </c>
      <c r="E37" s="4">
        <f ca="1" t="shared" si="3"/>
        <v>18.017001325090096</v>
      </c>
      <c r="F37" s="2">
        <v>0</v>
      </c>
      <c r="G37">
        <v>0</v>
      </c>
      <c r="H37">
        <v>0</v>
      </c>
      <c r="I37" s="7">
        <f>0.268621*d^2-0.0145543*d^2*h-0.0000478628*d^3*h+0.000334101*d^2*h^2+0.0973148*(d^2+d*d_6+d_6^2)+0.0440716*d_6^2*(h-6)</f>
        <v>344.1488528117918</v>
      </c>
    </row>
    <row r="38" spans="2:9" ht="12.75">
      <c r="B38">
        <f ca="1" t="shared" si="0"/>
        <v>1</v>
      </c>
      <c r="C38" s="4">
        <f ca="1" t="shared" si="1"/>
        <v>22.73960070150973</v>
      </c>
      <c r="D38" s="4">
        <f ca="1" t="shared" si="2"/>
        <v>20.771909769528648</v>
      </c>
      <c r="E38" s="4">
        <f ca="1" t="shared" si="3"/>
        <v>19.604993162517978</v>
      </c>
      <c r="F38" s="2">
        <v>0</v>
      </c>
      <c r="G38">
        <v>0</v>
      </c>
      <c r="H38">
        <v>0</v>
      </c>
      <c r="I38" s="7">
        <f>0.268621*d^2-0.0145543*d^2*h-0.0000478628*d^3*h+0.000334101*d^2*h^2+0.0973148*(d^2+d*d_6+d_6^2)+0.0440716*d_6^2*(h-6)</f>
        <v>443.70752332942664</v>
      </c>
    </row>
    <row r="39" spans="2:9" ht="12.75">
      <c r="B39">
        <f ca="1" t="shared" si="0"/>
        <v>1</v>
      </c>
      <c r="C39" s="4">
        <f ca="1" t="shared" si="1"/>
        <v>24.297107492525743</v>
      </c>
      <c r="D39" s="4">
        <f ca="1" t="shared" si="2"/>
        <v>17.699932758228133</v>
      </c>
      <c r="E39" s="4">
        <f ca="1" t="shared" si="3"/>
        <v>18.327863348373874</v>
      </c>
      <c r="F39" s="2">
        <v>0</v>
      </c>
      <c r="G39">
        <v>0</v>
      </c>
      <c r="H39">
        <v>0</v>
      </c>
      <c r="I39" s="7">
        <f>0.268621*d^2-0.0145543*d^2*h-0.0000478628*d^3*h+0.000334101*d^2*h^2+0.0973148*(d^2+d*d_6+d_6^2)+0.0440716*d_6^2*(h-6)</f>
        <v>354.776143368297</v>
      </c>
    </row>
    <row r="40" spans="2:9" ht="12.75">
      <c r="B40">
        <f ca="1" t="shared" si="0"/>
        <v>1</v>
      </c>
      <c r="C40" s="4">
        <f ca="1" t="shared" si="1"/>
        <v>22.702276779672935</v>
      </c>
      <c r="D40" s="4">
        <f ca="1" t="shared" si="2"/>
        <v>17.727978470192888</v>
      </c>
      <c r="E40" s="4">
        <f ca="1" t="shared" si="3"/>
        <v>19.901125617623606</v>
      </c>
      <c r="F40" s="2">
        <v>0</v>
      </c>
      <c r="G40">
        <v>0</v>
      </c>
      <c r="H40">
        <v>0</v>
      </c>
      <c r="I40" s="7">
        <f>0.268621*d^2-0.0145543*d^2*h-0.0000478628*d^3*h+0.000334101*d^2*h^2+0.0973148*(d^2+d*d_6+d_6^2)+0.0440716*d_6^2*(h-6)</f>
        <v>358.6645364976848</v>
      </c>
    </row>
    <row r="41" spans="2:9" ht="12.75">
      <c r="B41">
        <f ca="1" t="shared" si="0"/>
        <v>1</v>
      </c>
      <c r="C41" s="4">
        <f ca="1" t="shared" si="1"/>
        <v>25.40087171924771</v>
      </c>
      <c r="D41" s="4">
        <f ca="1" t="shared" si="2"/>
        <v>16.140187273446724</v>
      </c>
      <c r="E41" s="4">
        <f ca="1" t="shared" si="3"/>
        <v>19.68668785379138</v>
      </c>
      <c r="F41" s="2">
        <v>0</v>
      </c>
      <c r="G41">
        <v>0</v>
      </c>
      <c r="H41">
        <v>0</v>
      </c>
      <c r="I41" s="7">
        <f>0.268621*d^2-0.0145543*d^2*h-0.0000478628*d^3*h+0.000334101*d^2*h^2+0.0973148*(d^2+d*d_6+d_6^2)+0.0440716*d_6^2*(h-6)</f>
        <v>341.72125327189883</v>
      </c>
    </row>
    <row r="42" spans="2:9" ht="12.75">
      <c r="B42">
        <f ca="1" t="shared" si="0"/>
        <v>1</v>
      </c>
      <c r="C42" s="4">
        <f ca="1" t="shared" si="1"/>
        <v>24.02626879453946</v>
      </c>
      <c r="D42" s="4">
        <f ca="1" t="shared" si="2"/>
        <v>18.991133299043693</v>
      </c>
      <c r="E42" s="4">
        <f ca="1" t="shared" si="3"/>
        <v>18.89250884889474</v>
      </c>
      <c r="F42" s="2">
        <v>0</v>
      </c>
      <c r="G42">
        <v>0</v>
      </c>
      <c r="H42">
        <v>0</v>
      </c>
      <c r="I42" s="7">
        <f>0.268621*d^2-0.0145543*d^2*h-0.0000478628*d^3*h+0.000334101*d^2*h^2+0.0973148*(d^2+d*d_6+d_6^2)+0.0440716*d_6^2*(h-6)</f>
        <v>393.23716754738433</v>
      </c>
    </row>
    <row r="43" spans="2:9" ht="12.75">
      <c r="B43">
        <f ca="1" t="shared" si="0"/>
        <v>1</v>
      </c>
      <c r="C43" s="4">
        <f ca="1" t="shared" si="1"/>
        <v>21.774137366044908</v>
      </c>
      <c r="D43" s="4">
        <f ca="1" t="shared" si="2"/>
        <v>18.127984033337697</v>
      </c>
      <c r="E43" s="4">
        <f ca="1" t="shared" si="3"/>
        <v>19.324499365797998</v>
      </c>
      <c r="F43" s="2">
        <v>0</v>
      </c>
      <c r="G43">
        <v>0</v>
      </c>
      <c r="H43">
        <v>0</v>
      </c>
      <c r="I43" s="7">
        <f>0.268621*d^2-0.0145543*d^2*h-0.0000478628*d^3*h+0.000334101*d^2*h^2+0.0973148*(d^2+d*d_6+d_6^2)+0.0440716*d_6^2*(h-6)</f>
        <v>353.1236247180674</v>
      </c>
    </row>
    <row r="44" spans="2:9" ht="12.75">
      <c r="B44">
        <f ca="1" t="shared" si="0"/>
        <v>1</v>
      </c>
      <c r="C44" s="4">
        <f ca="1" t="shared" si="1"/>
        <v>23.413193592252984</v>
      </c>
      <c r="D44" s="4">
        <f ca="1" t="shared" si="2"/>
        <v>18.041514744575007</v>
      </c>
      <c r="E44" s="4">
        <f ca="1" t="shared" si="3"/>
        <v>21.16076447068369</v>
      </c>
      <c r="F44" s="2">
        <v>0</v>
      </c>
      <c r="G44">
        <v>0</v>
      </c>
      <c r="H44">
        <v>0</v>
      </c>
      <c r="I44" s="7">
        <f>0.268621*d^2-0.0145543*d^2*h-0.0000478628*d^3*h+0.000334101*d^2*h^2+0.0973148*(d^2+d*d_6+d_6^2)+0.0440716*d_6^2*(h-6)</f>
        <v>391.0456153527413</v>
      </c>
    </row>
    <row r="45" spans="2:9" ht="12.75">
      <c r="B45">
        <f ca="1" t="shared" si="0"/>
        <v>1</v>
      </c>
      <c r="C45" s="4">
        <f ca="1" t="shared" si="1"/>
        <v>24.996270606848064</v>
      </c>
      <c r="D45" s="4">
        <f ca="1" t="shared" si="2"/>
        <v>17.254537432470464</v>
      </c>
      <c r="E45" s="4">
        <f ca="1" t="shared" si="3"/>
        <v>18.376358255735905</v>
      </c>
      <c r="F45" s="2">
        <v>0</v>
      </c>
      <c r="G45">
        <v>0</v>
      </c>
      <c r="H45">
        <v>0</v>
      </c>
      <c r="I45" s="7">
        <f>0.268621*d^2-0.0145543*d^2*h-0.0000478628*d^3*h+0.000334101*d^2*h^2+0.0973148*(d^2+d*d_6+d_6^2)+0.0440716*d_6^2*(h-6)</f>
        <v>351.622474630016</v>
      </c>
    </row>
    <row r="46" spans="2:9" ht="12.75">
      <c r="B46">
        <f ca="1" t="shared" si="0"/>
        <v>1</v>
      </c>
      <c r="C46" s="4">
        <f ca="1" t="shared" si="1"/>
        <v>23.15868256027156</v>
      </c>
      <c r="D46" s="4">
        <f ca="1" t="shared" si="2"/>
        <v>19.0323548716516</v>
      </c>
      <c r="E46" s="4">
        <f ca="1" t="shared" si="3"/>
        <v>19.711974099868286</v>
      </c>
      <c r="F46" s="2">
        <v>0</v>
      </c>
      <c r="G46">
        <v>0</v>
      </c>
      <c r="H46">
        <v>0</v>
      </c>
      <c r="I46" s="7">
        <f>0.268621*d^2-0.0145543*d^2*h-0.0000478628*d^3*h+0.000334101*d^2*h^2+0.0973148*(d^2+d*d_6+d_6^2)+0.0440716*d_6^2*(h-6)</f>
        <v>397.34102767080225</v>
      </c>
    </row>
    <row r="47" spans="2:9" ht="12.75">
      <c r="B47">
        <f ca="1" t="shared" si="0"/>
        <v>1</v>
      </c>
      <c r="C47" s="4">
        <f ca="1" t="shared" si="1"/>
        <v>24.40182100084801</v>
      </c>
      <c r="D47" s="4">
        <f ca="1" t="shared" si="2"/>
        <v>17.421047504867552</v>
      </c>
      <c r="E47" s="4">
        <f ca="1" t="shared" si="3"/>
        <v>18.838665311699714</v>
      </c>
      <c r="F47" s="2">
        <v>0</v>
      </c>
      <c r="G47">
        <v>0</v>
      </c>
      <c r="H47">
        <v>0</v>
      </c>
      <c r="I47" s="7">
        <f>0.268621*d^2-0.0145543*d^2*h-0.0000478628*d^3*h+0.000334101*d^2*h^2+0.0973148*(d^2+d*d_6+d_6^2)+0.0440716*d_6^2*(h-6)</f>
        <v>354.761225286829</v>
      </c>
    </row>
    <row r="48" spans="2:9" ht="12.75">
      <c r="B48">
        <f ca="1" t="shared" si="0"/>
        <v>1</v>
      </c>
      <c r="C48" s="4">
        <f ca="1" t="shared" si="1"/>
        <v>21.99537908130865</v>
      </c>
      <c r="D48" s="4">
        <f ca="1" t="shared" si="2"/>
        <v>17.73256014883972</v>
      </c>
      <c r="E48" s="4">
        <f ca="1" t="shared" si="3"/>
        <v>18.01550369703568</v>
      </c>
      <c r="F48" s="2">
        <v>0</v>
      </c>
      <c r="G48">
        <v>0</v>
      </c>
      <c r="H48">
        <v>0</v>
      </c>
      <c r="I48" s="7">
        <f>0.268621*d^2-0.0145543*d^2*h-0.0000478628*d^3*h+0.000334101*d^2*h^2+0.0973148*(d^2+d*d_6+d_6^2)+0.0440716*d_6^2*(h-6)</f>
        <v>328.5379324981094</v>
      </c>
    </row>
    <row r="49" spans="2:9" ht="12.75">
      <c r="B49">
        <f ca="1" t="shared" si="0"/>
        <v>1</v>
      </c>
      <c r="C49" s="4">
        <f ca="1" t="shared" si="1"/>
        <v>23.03849294473154</v>
      </c>
      <c r="D49" s="4">
        <f ca="1" t="shared" si="2"/>
        <v>17.25766281443803</v>
      </c>
      <c r="E49" s="4">
        <f ca="1" t="shared" si="3"/>
        <v>20.056048594831378</v>
      </c>
      <c r="F49" s="2">
        <v>0</v>
      </c>
      <c r="G49">
        <v>0</v>
      </c>
      <c r="H49">
        <v>0</v>
      </c>
      <c r="I49" s="7">
        <f>0.268621*d^2-0.0145543*d^2*h-0.0000478628*d^3*h+0.000334101*d^2*h^2+0.0973148*(d^2+d*d_6+d_6^2)+0.0440716*d_6^2*(h-6)</f>
        <v>351.0576459699082</v>
      </c>
    </row>
    <row r="50" spans="2:9" ht="12.75">
      <c r="B50">
        <f ca="1" t="shared" si="0"/>
        <v>1</v>
      </c>
      <c r="C50" s="4">
        <f ca="1" t="shared" si="1"/>
        <v>23.388757977387247</v>
      </c>
      <c r="D50" s="4">
        <f ca="1" t="shared" si="2"/>
        <v>17.278012672220218</v>
      </c>
      <c r="E50" s="4">
        <f ca="1" t="shared" si="3"/>
        <v>20.865067367918112</v>
      </c>
      <c r="F50" s="2">
        <v>0</v>
      </c>
      <c r="G50">
        <v>0</v>
      </c>
      <c r="H50">
        <v>0</v>
      </c>
      <c r="I50" s="7">
        <f>0.268621*d^2-0.0145543*d^2*h-0.0000478628*d^3*h+0.000334101*d^2*h^2+0.0973148*(d^2+d*d_6+d_6^2)+0.0440716*d_6^2*(h-6)</f>
        <v>364.7997716446656</v>
      </c>
    </row>
    <row r="51" spans="2:9" ht="12.75">
      <c r="B51">
        <f ca="1" t="shared" si="0"/>
        <v>1</v>
      </c>
      <c r="C51" s="4">
        <f ca="1" t="shared" si="1"/>
        <v>23.00587093797379</v>
      </c>
      <c r="D51" s="4">
        <f ca="1" t="shared" si="2"/>
        <v>19.296729793818283</v>
      </c>
      <c r="E51" s="4">
        <f ca="1" t="shared" si="3"/>
        <v>19.905810294161046</v>
      </c>
      <c r="F51" s="2">
        <v>0</v>
      </c>
      <c r="G51">
        <v>0</v>
      </c>
      <c r="H51">
        <v>0</v>
      </c>
      <c r="I51" s="7">
        <f>0.268621*d^2-0.0145543*d^2*h-0.0000478628*d^3*h+0.000334101*d^2*h^2+0.0973148*(d^2+d*d_6+d_6^2)+0.0440716*d_6^2*(h-6)</f>
        <v>406.449454285897</v>
      </c>
    </row>
    <row r="52" spans="2:9" ht="12.75">
      <c r="B52">
        <f ca="1" t="shared" si="0"/>
        <v>1</v>
      </c>
      <c r="C52" s="4">
        <f ca="1" t="shared" si="1"/>
        <v>22.963738591461876</v>
      </c>
      <c r="D52" s="4">
        <f ca="1" t="shared" si="2"/>
        <v>19.210080891610723</v>
      </c>
      <c r="E52" s="4">
        <f ca="1" t="shared" si="3"/>
        <v>17.30220316719541</v>
      </c>
      <c r="F52" s="2">
        <v>0</v>
      </c>
      <c r="G52">
        <v>0</v>
      </c>
      <c r="H52">
        <v>0</v>
      </c>
      <c r="I52" s="7">
        <f>0.268621*d^2-0.0145543*d^2*h-0.0000478628*d^3*h+0.000334101*d^2*h^2+0.0973148*(d^2+d*d_6+d_6^2)+0.0440716*d_6^2*(h-6)</f>
        <v>365.5466405382291</v>
      </c>
    </row>
    <row r="53" spans="2:9" ht="12.75">
      <c r="B53">
        <f ca="1" t="shared" si="0"/>
        <v>1</v>
      </c>
      <c r="C53" s="4">
        <f ca="1" t="shared" si="1"/>
        <v>22.32452167829026</v>
      </c>
      <c r="D53" s="4">
        <f ca="1" t="shared" si="2"/>
        <v>18.30320825437613</v>
      </c>
      <c r="E53" s="4">
        <f ca="1" t="shared" si="3"/>
        <v>19.039320817576918</v>
      </c>
      <c r="F53" s="2">
        <v>0</v>
      </c>
      <c r="G53">
        <v>0</v>
      </c>
      <c r="H53">
        <v>0</v>
      </c>
      <c r="I53" s="7">
        <f>0.268621*d^2-0.0145543*d^2*h-0.0000478628*d^3*h+0.000334101*d^2*h^2+0.0973148*(d^2+d*d_6+d_6^2)+0.0440716*d_6^2*(h-6)</f>
        <v>359.3744080504772</v>
      </c>
    </row>
    <row r="54" spans="2:9" ht="12.75">
      <c r="B54">
        <f ca="1" t="shared" si="0"/>
        <v>1</v>
      </c>
      <c r="C54" s="4">
        <f ca="1" t="shared" si="1"/>
        <v>22.065771762585452</v>
      </c>
      <c r="D54" s="4">
        <f ca="1" t="shared" si="2"/>
        <v>19.00318305380228</v>
      </c>
      <c r="E54" s="4">
        <f ca="1" t="shared" si="3"/>
        <v>18.127327865951884</v>
      </c>
      <c r="F54" s="2">
        <v>0</v>
      </c>
      <c r="G54">
        <v>0</v>
      </c>
      <c r="H54">
        <v>0</v>
      </c>
      <c r="I54" s="7">
        <f>0.268621*d^2-0.0145543*d^2*h-0.0000478628*d^3*h+0.000334101*d^2*h^2+0.0973148*(d^2+d*d_6+d_6^2)+0.0440716*d_6^2*(h-6)</f>
        <v>362.80474311117905</v>
      </c>
    </row>
    <row r="55" spans="2:9" ht="12.75">
      <c r="B55">
        <f ca="1" t="shared" si="0"/>
        <v>1</v>
      </c>
      <c r="C55" s="4">
        <f ca="1" t="shared" si="1"/>
        <v>24.15198011748523</v>
      </c>
      <c r="D55" s="4">
        <f ca="1" t="shared" si="2"/>
        <v>18.176763193679065</v>
      </c>
      <c r="E55" s="4">
        <f ca="1" t="shared" si="3"/>
        <v>20.06540066007572</v>
      </c>
      <c r="F55" s="2">
        <v>0</v>
      </c>
      <c r="G55">
        <v>0</v>
      </c>
      <c r="H55">
        <v>0</v>
      </c>
      <c r="I55" s="7">
        <f>0.268621*d^2-0.0145543*d^2*h-0.0000478628*d^3*h+0.000334101*d^2*h^2+0.0973148*(d^2+d*d_6+d_6^2)+0.0440716*d_6^2*(h-6)</f>
        <v>387.7219424844553</v>
      </c>
    </row>
    <row r="56" spans="2:9" ht="12.75">
      <c r="B56">
        <f ca="1" t="shared" si="0"/>
        <v>1</v>
      </c>
      <c r="C56" s="4">
        <f ca="1" t="shared" si="1"/>
        <v>22.774002696890655</v>
      </c>
      <c r="D56" s="4">
        <f ca="1" t="shared" si="2"/>
        <v>17.940645547988126</v>
      </c>
      <c r="E56" s="4">
        <f ca="1" t="shared" si="3"/>
        <v>18.215524393212792</v>
      </c>
      <c r="F56" s="2">
        <v>0</v>
      </c>
      <c r="G56">
        <v>0</v>
      </c>
      <c r="H56">
        <v>0</v>
      </c>
      <c r="I56" s="7">
        <f>0.268621*d^2-0.0145543*d^2*h-0.0000478628*d^3*h+0.000334101*d^2*h^2+0.0973148*(d^2+d*d_6+d_6^2)+0.0440716*d_6^2*(h-6)</f>
        <v>343.8525834999957</v>
      </c>
    </row>
    <row r="57" spans="2:9" ht="12.75">
      <c r="B57">
        <f ca="1" t="shared" si="0"/>
        <v>1</v>
      </c>
      <c r="C57" s="4">
        <f ca="1" t="shared" si="1"/>
        <v>22.67464029927808</v>
      </c>
      <c r="D57" s="4">
        <f ca="1" t="shared" si="2"/>
        <v>17.22429776695324</v>
      </c>
      <c r="E57" s="4">
        <f ca="1" t="shared" si="3"/>
        <v>20.15532986003409</v>
      </c>
      <c r="F57" s="2">
        <v>0</v>
      </c>
      <c r="G57">
        <v>0</v>
      </c>
      <c r="H57">
        <v>0</v>
      </c>
      <c r="I57" s="7">
        <f>0.268621*d^2-0.0145543*d^2*h-0.0000478628*d^3*h+0.000334101*d^2*h^2+0.0973148*(d^2+d*d_6+d_6^2)+0.0440716*d_6^2*(h-6)</f>
        <v>347.81458429119203</v>
      </c>
    </row>
    <row r="58" spans="2:9" ht="12.75">
      <c r="B58">
        <f ca="1" t="shared" si="0"/>
        <v>1</v>
      </c>
      <c r="C58" s="4">
        <f ca="1" t="shared" si="1"/>
        <v>23.761829454744827</v>
      </c>
      <c r="D58" s="4">
        <f ca="1" t="shared" si="2"/>
        <v>18.806786479603037</v>
      </c>
      <c r="E58" s="4">
        <f ca="1" t="shared" si="3"/>
        <v>18.604554005092886</v>
      </c>
      <c r="F58" s="2">
        <v>0</v>
      </c>
      <c r="G58">
        <v>0</v>
      </c>
      <c r="H58">
        <v>0</v>
      </c>
      <c r="I58" s="7">
        <f>0.268621*d^2-0.0145543*d^2*h-0.0000478628*d^3*h+0.000334101*d^2*h^2+0.0973148*(d^2+d*d_6+d_6^2)+0.0440716*d_6^2*(h-6)</f>
        <v>381.46375870796965</v>
      </c>
    </row>
    <row r="59" spans="2:9" ht="12.75">
      <c r="B59">
        <f ca="1" t="shared" si="0"/>
        <v>1</v>
      </c>
      <c r="C59" s="4">
        <f ca="1" t="shared" si="1"/>
        <v>22.514271337284054</v>
      </c>
      <c r="D59" s="4">
        <f ca="1" t="shared" si="2"/>
        <v>18.20443975166869</v>
      </c>
      <c r="E59" s="4">
        <f ca="1" t="shared" si="3"/>
        <v>19.28849438598324</v>
      </c>
      <c r="F59" s="2">
        <v>0</v>
      </c>
      <c r="G59">
        <v>0</v>
      </c>
      <c r="H59">
        <v>0</v>
      </c>
      <c r="I59" s="7">
        <f>0.268621*d^2-0.0145543*d^2*h-0.0000478628*d^3*h+0.000334101*d^2*h^2+0.0973148*(d^2+d*d_6+d_6^2)+0.0440716*d_6^2*(h-6)</f>
        <v>361.8807188126145</v>
      </c>
    </row>
    <row r="60" spans="2:9" ht="12.75">
      <c r="B60">
        <f ca="1" t="shared" si="0"/>
        <v>1</v>
      </c>
      <c r="C60" s="4">
        <f ca="1" t="shared" si="1"/>
        <v>24.779783253457225</v>
      </c>
      <c r="D60" s="4">
        <f ca="1" t="shared" si="2"/>
        <v>18.667591148766576</v>
      </c>
      <c r="E60" s="4">
        <f ca="1" t="shared" si="3"/>
        <v>18.734795669058922</v>
      </c>
      <c r="F60" s="2">
        <v>0</v>
      </c>
      <c r="G60">
        <v>0</v>
      </c>
      <c r="H60">
        <v>0</v>
      </c>
      <c r="I60" s="7">
        <f>0.268621*d^2-0.0145543*d^2*h-0.0000478628*d^3*h+0.000334101*d^2*h^2+0.0973148*(d^2+d*d_6+d_6^2)+0.0440716*d_6^2*(h-6)</f>
        <v>390.13923121154517</v>
      </c>
    </row>
    <row r="61" spans="2:9" ht="12.75">
      <c r="B61">
        <f ca="1" t="shared" si="0"/>
        <v>1</v>
      </c>
      <c r="C61" s="4">
        <f ca="1" t="shared" si="1"/>
        <v>23.676375159672627</v>
      </c>
      <c r="D61" s="4">
        <f ca="1" t="shared" si="2"/>
        <v>16.189341355879108</v>
      </c>
      <c r="E61" s="4">
        <f ca="1" t="shared" si="3"/>
        <v>18.97366946168691</v>
      </c>
      <c r="F61" s="2">
        <v>0</v>
      </c>
      <c r="G61">
        <v>0</v>
      </c>
      <c r="H61">
        <v>0</v>
      </c>
      <c r="I61" s="7">
        <f>0.268621*d^2-0.0145543*d^2*h-0.0000478628*d^3*h+0.000334101*d^2*h^2+0.0973148*(d^2+d*d_6+d_6^2)+0.0440716*d_6^2*(h-6)</f>
        <v>318.36754935301786</v>
      </c>
    </row>
    <row r="62" spans="2:9" ht="12.75">
      <c r="B62">
        <f ca="1" t="shared" si="0"/>
        <v>1</v>
      </c>
      <c r="C62" s="4">
        <f ca="1" t="shared" si="1"/>
        <v>23.4247634576517</v>
      </c>
      <c r="D62" s="4">
        <f ca="1" t="shared" si="2"/>
        <v>18.291611724828613</v>
      </c>
      <c r="E62" s="4">
        <f ca="1" t="shared" si="3"/>
        <v>20.913105376314142</v>
      </c>
      <c r="F62" s="2">
        <v>0</v>
      </c>
      <c r="G62">
        <v>0</v>
      </c>
      <c r="H62">
        <v>0</v>
      </c>
      <c r="I62" s="7">
        <f>0.268621*d^2-0.0145543*d^2*h-0.0000478628*d^3*h+0.000334101*d^2*h^2+0.0973148*(d^2+d*d_6+d_6^2)+0.0440716*d_6^2*(h-6)</f>
        <v>395.2530232311191</v>
      </c>
    </row>
    <row r="63" spans="2:9" ht="12.75">
      <c r="B63">
        <f ca="1" t="shared" si="0"/>
        <v>1</v>
      </c>
      <c r="C63" s="4">
        <f ca="1" t="shared" si="1"/>
        <v>22.670504762992856</v>
      </c>
      <c r="D63" s="4">
        <f ca="1" t="shared" si="2"/>
        <v>18.60077942402687</v>
      </c>
      <c r="E63" s="4">
        <f ca="1" t="shared" si="3"/>
        <v>19.724605775644342</v>
      </c>
      <c r="F63" s="2">
        <v>0</v>
      </c>
      <c r="G63">
        <v>0</v>
      </c>
      <c r="H63">
        <v>0</v>
      </c>
      <c r="I63" s="7">
        <f>0.268621*d^2-0.0145543*d^2*h-0.0000478628*d^3*h+0.000334101*d^2*h^2+0.0973148*(d^2+d*d_6+d_6^2)+0.0440716*d_6^2*(h-6)</f>
        <v>380.31865627291904</v>
      </c>
    </row>
    <row r="64" spans="2:9" ht="12.75">
      <c r="B64">
        <f ca="1" t="shared" si="0"/>
        <v>1</v>
      </c>
      <c r="C64" s="4">
        <f ca="1" t="shared" si="1"/>
        <v>23.494276219804878</v>
      </c>
      <c r="D64" s="4">
        <f ca="1" t="shared" si="2"/>
        <v>19.04497035945653</v>
      </c>
      <c r="E64" s="4">
        <f ca="1" t="shared" si="3"/>
        <v>18.44408531438949</v>
      </c>
      <c r="F64" s="2">
        <v>0</v>
      </c>
      <c r="G64">
        <v>0</v>
      </c>
      <c r="H64">
        <v>0</v>
      </c>
      <c r="I64" s="7">
        <f>0.268621*d^2-0.0145543*d^2*h-0.0000478628*d^3*h+0.000334101*d^2*h^2+0.0973148*(d^2+d*d_6+d_6^2)+0.0440716*d_6^2*(h-6)</f>
        <v>382.8652486069197</v>
      </c>
    </row>
    <row r="65" spans="2:9" ht="12.75">
      <c r="B65">
        <f ca="1" t="shared" si="0"/>
        <v>1</v>
      </c>
      <c r="C65" s="4">
        <f ca="1" t="shared" si="1"/>
        <v>24.28295899615367</v>
      </c>
      <c r="D65" s="4">
        <f ca="1" t="shared" si="2"/>
        <v>17.371524002212894</v>
      </c>
      <c r="E65" s="4">
        <f ca="1" t="shared" si="3"/>
        <v>18.85317994576948</v>
      </c>
      <c r="F65" s="2">
        <v>0</v>
      </c>
      <c r="G65">
        <v>0</v>
      </c>
      <c r="H65">
        <v>0</v>
      </c>
      <c r="I65" s="7">
        <f>0.268621*d^2-0.0145543*d^2*h-0.0000478628*d^3*h+0.000334101*d^2*h^2+0.0973148*(d^2+d*d_6+d_6^2)+0.0440716*d_6^2*(h-6)</f>
        <v>352.4398022537904</v>
      </c>
    </row>
    <row r="66" spans="2:9" ht="12.75">
      <c r="B66">
        <f ca="1" t="shared" si="0"/>
        <v>1</v>
      </c>
      <c r="C66" s="4">
        <f ca="1" t="shared" si="1"/>
        <v>22.943559973750194</v>
      </c>
      <c r="D66" s="4">
        <f ca="1" t="shared" si="2"/>
        <v>17.780661506346476</v>
      </c>
      <c r="E66" s="4">
        <f ca="1" t="shared" si="3"/>
        <v>20.732755259012052</v>
      </c>
      <c r="F66" s="2">
        <v>0</v>
      </c>
      <c r="G66">
        <v>0</v>
      </c>
      <c r="H66">
        <v>0</v>
      </c>
      <c r="I66" s="7">
        <f>0.268621*d^2-0.0145543*d^2*h-0.0000478628*d^3*h+0.000334101*d^2*h^2+0.0973148*(d^2+d*d_6+d_6^2)+0.0440716*d_6^2*(h-6)</f>
        <v>373.14322523963705</v>
      </c>
    </row>
    <row r="67" spans="2:9" ht="12.75">
      <c r="B67">
        <f ca="1" t="shared" si="0"/>
        <v>1</v>
      </c>
      <c r="C67" s="4">
        <f ca="1" t="shared" si="1"/>
        <v>23.29061364805533</v>
      </c>
      <c r="D67" s="4">
        <f ca="1" t="shared" si="2"/>
        <v>18.877498893390516</v>
      </c>
      <c r="E67" s="4">
        <f ca="1" t="shared" si="3"/>
        <v>19.779337916848974</v>
      </c>
      <c r="F67" s="2">
        <v>0</v>
      </c>
      <c r="G67">
        <v>0</v>
      </c>
      <c r="H67">
        <v>0</v>
      </c>
      <c r="I67" s="7">
        <f>0.268621*d^2-0.0145543*d^2*h-0.0000478628*d^3*h+0.000334101*d^2*h^2+0.0973148*(d^2+d*d_6+d_6^2)+0.0440716*d_6^2*(h-6)</f>
        <v>395.16150597964725</v>
      </c>
    </row>
    <row r="68" spans="2:9" ht="12.75">
      <c r="B68">
        <f ca="1" t="shared" si="0"/>
        <v>1</v>
      </c>
      <c r="C68" s="4">
        <f ca="1" t="shared" si="1"/>
        <v>20.556269389808374</v>
      </c>
      <c r="D68" s="4">
        <f ca="1" t="shared" si="2"/>
        <v>18.863623910467325</v>
      </c>
      <c r="E68" s="4">
        <f ca="1" t="shared" si="3"/>
        <v>21.006460937024425</v>
      </c>
      <c r="F68" s="2">
        <v>0</v>
      </c>
      <c r="G68">
        <v>0</v>
      </c>
      <c r="H68">
        <v>0</v>
      </c>
      <c r="I68" s="7">
        <f>0.268621*d^2-0.0145543*d^2*h-0.0000478628*d^3*h+0.000334101*d^2*h^2+0.0973148*(d^2+d*d_6+d_6^2)+0.0440716*d_6^2*(h-6)</f>
        <v>386.70199093848584</v>
      </c>
    </row>
    <row r="69" spans="2:9" ht="12.75">
      <c r="B69">
        <f ca="1" t="shared" si="0"/>
        <v>1</v>
      </c>
      <c r="C69" s="4">
        <f ca="1" t="shared" si="1"/>
        <v>21.911020530655776</v>
      </c>
      <c r="D69" s="4">
        <f ca="1" t="shared" si="2"/>
        <v>19.33102350280702</v>
      </c>
      <c r="E69" s="4">
        <f ca="1" t="shared" si="3"/>
        <v>18.865688817195515</v>
      </c>
      <c r="F69" s="2">
        <v>0</v>
      </c>
      <c r="G69">
        <v>0</v>
      </c>
      <c r="H69">
        <v>0</v>
      </c>
      <c r="I69" s="7">
        <f>0.268621*d^2-0.0145543*d^2*h-0.0000478628*d^3*h+0.000334101*d^2*h^2+0.0973148*(d^2+d*d_6+d_6^2)+0.0440716*d_6^2*(h-6)</f>
        <v>380.9206062477358</v>
      </c>
    </row>
    <row r="70" spans="2:9" ht="12.75">
      <c r="B70">
        <f ca="1" t="shared" si="0"/>
        <v>1</v>
      </c>
      <c r="C70" s="4">
        <f ca="1" t="shared" si="1"/>
        <v>22.893545963013036</v>
      </c>
      <c r="D70" s="4">
        <f ca="1" t="shared" si="2"/>
        <v>18.33281360695902</v>
      </c>
      <c r="E70" s="4">
        <f ca="1" t="shared" si="3"/>
        <v>19.76929483947805</v>
      </c>
      <c r="F70" s="2">
        <v>0</v>
      </c>
      <c r="G70">
        <v>0</v>
      </c>
      <c r="H70">
        <v>0</v>
      </c>
      <c r="I70" s="7">
        <f>0.268621*d^2-0.0145543*d^2*h-0.0000478628*d^3*h+0.000334101*d^2*h^2+0.0973148*(d^2+d*d_6+d_6^2)+0.0440716*d_6^2*(h-6)</f>
        <v>375.57492943859484</v>
      </c>
    </row>
    <row r="71" spans="2:9" ht="12.75">
      <c r="B71">
        <f ca="1" t="shared" si="0"/>
        <v>1</v>
      </c>
      <c r="C71" s="4">
        <f ca="1" t="shared" si="1"/>
        <v>23.355183947316277</v>
      </c>
      <c r="D71" s="4">
        <f ca="1" t="shared" si="2"/>
        <v>18.32735686343973</v>
      </c>
      <c r="E71" s="4">
        <f ca="1" t="shared" si="3"/>
        <v>19.556180263279032</v>
      </c>
      <c r="F71" s="2">
        <v>0</v>
      </c>
      <c r="G71">
        <v>0</v>
      </c>
      <c r="H71">
        <v>0</v>
      </c>
      <c r="I71" s="7">
        <f>0.268621*d^2-0.0145543*d^2*h-0.0000478628*d^3*h+0.000334101*d^2*h^2+0.0973148*(d^2+d*d_6+d_6^2)+0.0440716*d_6^2*(h-6)</f>
        <v>377.1417491478568</v>
      </c>
    </row>
    <row r="72" spans="2:9" ht="12.75">
      <c r="B72">
        <f ca="1" t="shared" si="0"/>
        <v>1</v>
      </c>
      <c r="C72" s="4">
        <f ca="1" t="shared" si="1"/>
        <v>24.807293710334292</v>
      </c>
      <c r="D72" s="4">
        <f ca="1" t="shared" si="2"/>
        <v>17.637382112155496</v>
      </c>
      <c r="E72" s="4">
        <f ca="1" t="shared" si="3"/>
        <v>17.46546348083698</v>
      </c>
      <c r="F72" s="2">
        <v>0</v>
      </c>
      <c r="G72">
        <v>0</v>
      </c>
      <c r="H72">
        <v>0</v>
      </c>
      <c r="I72" s="7">
        <f>0.268621*d^2-0.0145543*d^2*h-0.0000478628*d^3*h+0.000334101*d^2*h^2+0.0973148*(d^2+d*d_6+d_6^2)+0.0440716*d_6^2*(h-6)</f>
        <v>348.7594908593634</v>
      </c>
    </row>
    <row r="73" spans="2:9" ht="12.75">
      <c r="B73">
        <f ca="1" t="shared" si="0"/>
        <v>2</v>
      </c>
      <c r="C73" s="4">
        <f ca="1" t="shared" si="1"/>
        <v>24.97017872721511</v>
      </c>
      <c r="D73" s="4">
        <f ca="1" t="shared" si="2"/>
        <v>17.482770313379255</v>
      </c>
      <c r="E73" s="4">
        <f ca="1" t="shared" si="3"/>
        <v>19.663711421439938</v>
      </c>
      <c r="F73" s="2">
        <v>0</v>
      </c>
      <c r="G73">
        <v>0</v>
      </c>
      <c r="H73">
        <v>0</v>
      </c>
      <c r="I73" s="7">
        <f>0.268621*d^2-0.0145543*d^2*h-0.0000478628*d^3*h+0.000334101*d^2*h^2+0.0973148*(d^2+d*d_6+d_6^2)+0.0440716*d_6^2*(h-6)</f>
        <v>371.897487532278</v>
      </c>
    </row>
    <row r="74" spans="2:9" ht="12.75">
      <c r="B74">
        <f ca="1" t="shared" si="0"/>
        <v>1</v>
      </c>
      <c r="C74" s="4">
        <f ca="1" t="shared" si="1"/>
        <v>23.363901664726523</v>
      </c>
      <c r="D74" s="4">
        <f ca="1" t="shared" si="2"/>
        <v>19.875661864383535</v>
      </c>
      <c r="E74" s="4">
        <f ca="1" t="shared" si="3"/>
        <v>18.1559889311694</v>
      </c>
      <c r="F74" s="2">
        <v>0</v>
      </c>
      <c r="G74">
        <v>0</v>
      </c>
      <c r="H74">
        <v>0</v>
      </c>
      <c r="I74" s="7">
        <f>0.268621*d^2-0.0145543*d^2*h-0.0000478628*d^3*h+0.000334101*d^2*h^2+0.0973148*(d^2+d*d_6+d_6^2)+0.0440716*d_6^2*(h-6)</f>
        <v>399.815422933239</v>
      </c>
    </row>
    <row r="75" spans="2:9" ht="12.75">
      <c r="B75">
        <f aca="true" ca="1" t="shared" si="4" ref="B75:B138">IF(RAND()*100&lt;$D$2,$F$3,$F$3+ROUND(RAND()*2,0))</f>
        <v>1</v>
      </c>
      <c r="C75" s="4">
        <f aca="true" ca="1" t="shared" si="5" ref="C75:C138">$F$4+NORMINV(RAND(),$D$4,$E$4)</f>
        <v>22.4261173492069</v>
      </c>
      <c r="D75" s="4">
        <f aca="true" ca="1" t="shared" si="6" ref="D75:D138">$F$5+NORMINV(RAND(),$D$5,$E$5)</f>
        <v>17.176168669855837</v>
      </c>
      <c r="E75" s="4">
        <f aca="true" ca="1" t="shared" si="7" ref="E75:E138">$F$6+NORMINV(RAND(),$D$6,$E$6)</f>
        <v>20.272811665452263</v>
      </c>
      <c r="F75" s="2">
        <v>0</v>
      </c>
      <c r="G75">
        <v>0</v>
      </c>
      <c r="H75">
        <v>0</v>
      </c>
      <c r="I75" s="7">
        <f>0.268621*d^2-0.0145543*d^2*h-0.0000478628*d^3*h+0.000334101*d^2*h^2+0.0973148*(d^2+d*d_6+d_6^2)+0.0440716*d_6^2*(h-6)</f>
        <v>345.5320400498538</v>
      </c>
    </row>
    <row r="76" spans="2:9" ht="12.75">
      <c r="B76">
        <f ca="1" t="shared" si="4"/>
        <v>1</v>
      </c>
      <c r="C76" s="4">
        <f ca="1" t="shared" si="5"/>
        <v>23.66584032926049</v>
      </c>
      <c r="D76" s="4">
        <f ca="1" t="shared" si="6"/>
        <v>18.18116774796202</v>
      </c>
      <c r="E76" s="4">
        <f ca="1" t="shared" si="7"/>
        <v>19.79720130790971</v>
      </c>
      <c r="F76" s="2">
        <v>0</v>
      </c>
      <c r="G76">
        <v>0</v>
      </c>
      <c r="H76">
        <v>0</v>
      </c>
      <c r="I76" s="7">
        <f>0.268621*d^2-0.0145543*d^2*h-0.0000478628*d^3*h+0.000334101*d^2*h^2+0.0973148*(d^2+d*d_6+d_6^2)+0.0440716*d_6^2*(h-6)</f>
        <v>379.3915733524569</v>
      </c>
    </row>
    <row r="77" spans="2:9" ht="12.75">
      <c r="B77">
        <f ca="1" t="shared" si="4"/>
        <v>2</v>
      </c>
      <c r="C77" s="4">
        <f ca="1" t="shared" si="5"/>
        <v>23.856799288243373</v>
      </c>
      <c r="D77" s="4">
        <f ca="1" t="shared" si="6"/>
        <v>18.197372663713608</v>
      </c>
      <c r="E77" s="4">
        <f ca="1" t="shared" si="7"/>
        <v>19.636402499181568</v>
      </c>
      <c r="F77" s="2">
        <v>0</v>
      </c>
      <c r="G77">
        <v>0</v>
      </c>
      <c r="H77">
        <v>0</v>
      </c>
      <c r="I77" s="7">
        <f>0.268621*d^2-0.0145543*d^2*h-0.0000478628*d^3*h+0.000334101*d^2*h^2+0.0973148*(d^2+d*d_6+d_6^2)+0.0440716*d_6^2*(h-6)</f>
        <v>379.6547825992643</v>
      </c>
    </row>
    <row r="78" spans="2:9" ht="12.75">
      <c r="B78">
        <f ca="1" t="shared" si="4"/>
        <v>1</v>
      </c>
      <c r="C78" s="4">
        <f ca="1" t="shared" si="5"/>
        <v>24.390950181035812</v>
      </c>
      <c r="D78" s="4">
        <f ca="1" t="shared" si="6"/>
        <v>17.66412995521222</v>
      </c>
      <c r="E78" s="4">
        <f ca="1" t="shared" si="7"/>
        <v>17.928663454081402</v>
      </c>
      <c r="F78" s="2">
        <v>0</v>
      </c>
      <c r="G78">
        <v>0</v>
      </c>
      <c r="H78">
        <v>0</v>
      </c>
      <c r="I78" s="7">
        <f>0.268621*d^2-0.0145543*d^2*h-0.0000478628*d^3*h+0.000334101*d^2*h^2+0.0973148*(d^2+d*d_6+d_6^2)+0.0440716*d_6^2*(h-6)</f>
        <v>350.2287340297308</v>
      </c>
    </row>
    <row r="79" spans="2:9" ht="12.75">
      <c r="B79">
        <f ca="1" t="shared" si="4"/>
        <v>1</v>
      </c>
      <c r="C79" s="4">
        <f ca="1" t="shared" si="5"/>
        <v>23.810780930536918</v>
      </c>
      <c r="D79" s="4">
        <f ca="1" t="shared" si="6"/>
        <v>18.442650345018976</v>
      </c>
      <c r="E79" s="4">
        <f ca="1" t="shared" si="7"/>
        <v>19.113249455072342</v>
      </c>
      <c r="F79" s="2">
        <v>0</v>
      </c>
      <c r="G79">
        <v>0</v>
      </c>
      <c r="H79">
        <v>0</v>
      </c>
      <c r="I79" s="7">
        <f>0.268621*d^2-0.0145543*d^2*h-0.0000478628*d^3*h+0.000334101*d^2*h^2+0.0973148*(d^2+d*d_6+d_6^2)+0.0440716*d_6^2*(h-6)</f>
        <v>379.0053248306441</v>
      </c>
    </row>
    <row r="80" spans="2:9" ht="12.75">
      <c r="B80">
        <f ca="1" t="shared" si="4"/>
        <v>1</v>
      </c>
      <c r="C80" s="4">
        <f ca="1" t="shared" si="5"/>
        <v>21.940132458291863</v>
      </c>
      <c r="D80" s="4">
        <f ca="1" t="shared" si="6"/>
        <v>18.165003905811457</v>
      </c>
      <c r="E80" s="4">
        <f ca="1" t="shared" si="7"/>
        <v>19.470123467687927</v>
      </c>
      <c r="F80" s="2">
        <v>0</v>
      </c>
      <c r="G80">
        <v>0</v>
      </c>
      <c r="H80">
        <v>0</v>
      </c>
      <c r="I80" s="7">
        <f>0.268621*d^2-0.0145543*d^2*h-0.0000478628*d^3*h+0.000334101*d^2*h^2+0.0973148*(d^2+d*d_6+d_6^2)+0.0440716*d_6^2*(h-6)</f>
        <v>357.6474216337263</v>
      </c>
    </row>
    <row r="81" spans="2:9" ht="12.75">
      <c r="B81">
        <f ca="1" t="shared" si="4"/>
        <v>1</v>
      </c>
      <c r="C81" s="4">
        <f ca="1" t="shared" si="5"/>
        <v>21.80033364608172</v>
      </c>
      <c r="D81" s="4">
        <f ca="1" t="shared" si="6"/>
        <v>17.402219029670853</v>
      </c>
      <c r="E81" s="4">
        <f ca="1" t="shared" si="7"/>
        <v>19.15657099896066</v>
      </c>
      <c r="F81" s="2">
        <v>0</v>
      </c>
      <c r="G81">
        <v>0</v>
      </c>
      <c r="H81">
        <v>0</v>
      </c>
      <c r="I81" s="7">
        <f>0.268621*d^2-0.0145543*d^2*h-0.0000478628*d^3*h+0.000334101*d^2*h^2+0.0973148*(d^2+d*d_6+d_6^2)+0.0440716*d_6^2*(h-6)</f>
        <v>332.16009760126497</v>
      </c>
    </row>
    <row r="82" spans="2:9" ht="12.75">
      <c r="B82">
        <f ca="1" t="shared" si="4"/>
        <v>1</v>
      </c>
      <c r="C82" s="4">
        <f ca="1" t="shared" si="5"/>
        <v>21.50011698173983</v>
      </c>
      <c r="D82" s="4">
        <f ca="1" t="shared" si="6"/>
        <v>16.96696587523838</v>
      </c>
      <c r="E82" s="4">
        <f ca="1" t="shared" si="7"/>
        <v>21.04221502172352</v>
      </c>
      <c r="F82" s="2">
        <v>0</v>
      </c>
      <c r="G82">
        <v>0</v>
      </c>
      <c r="H82">
        <v>0</v>
      </c>
      <c r="I82" s="7">
        <f>0.268621*d^2-0.0145543*d^2*h-0.0000478628*d^3*h+0.000334101*d^2*h^2+0.0973148*(d^2+d*d_6+d_6^2)+0.0440716*d_6^2*(h-6)</f>
        <v>340.319103024344</v>
      </c>
    </row>
    <row r="83" spans="2:9" ht="12.75">
      <c r="B83">
        <f ca="1" t="shared" si="4"/>
        <v>1</v>
      </c>
      <c r="C83" s="4">
        <f ca="1" t="shared" si="5"/>
        <v>23.80223123057817</v>
      </c>
      <c r="D83" s="4">
        <f ca="1" t="shared" si="6"/>
        <v>17.564324101123358</v>
      </c>
      <c r="E83" s="4">
        <f ca="1" t="shared" si="7"/>
        <v>18.669915730722366</v>
      </c>
      <c r="F83" s="2">
        <v>0</v>
      </c>
      <c r="G83">
        <v>0</v>
      </c>
      <c r="H83">
        <v>0</v>
      </c>
      <c r="I83" s="7">
        <f>0.268621*d^2-0.0145543*d^2*h-0.0000478628*d^3*h+0.000334101*d^2*h^2+0.0973148*(d^2+d*d_6+d_6^2)+0.0440716*d_6^2*(h-6)</f>
        <v>350.2718616057482</v>
      </c>
    </row>
    <row r="84" spans="2:9" ht="12.75">
      <c r="B84">
        <f ca="1" t="shared" si="4"/>
        <v>1</v>
      </c>
      <c r="C84" s="4">
        <f ca="1" t="shared" si="5"/>
        <v>22.282504929482005</v>
      </c>
      <c r="D84" s="4">
        <f ca="1" t="shared" si="6"/>
        <v>19.556663203769336</v>
      </c>
      <c r="E84" s="4">
        <f ca="1" t="shared" si="7"/>
        <v>18.6754880769225</v>
      </c>
      <c r="F84" s="2">
        <v>0</v>
      </c>
      <c r="G84">
        <v>0</v>
      </c>
      <c r="H84">
        <v>0</v>
      </c>
      <c r="I84" s="7">
        <f>0.268621*d^2-0.0145543*d^2*h-0.0000478628*d^3*h+0.000334101*d^2*h^2+0.0973148*(d^2+d*d_6+d_6^2)+0.0440716*d_6^2*(h-6)</f>
        <v>387.9833341188879</v>
      </c>
    </row>
    <row r="85" spans="2:9" ht="12.75">
      <c r="B85">
        <f ca="1" t="shared" si="4"/>
        <v>1</v>
      </c>
      <c r="C85" s="4">
        <f ca="1" t="shared" si="5"/>
        <v>23.33683660708709</v>
      </c>
      <c r="D85" s="4">
        <f ca="1" t="shared" si="6"/>
        <v>18.24725340160011</v>
      </c>
      <c r="E85" s="4">
        <f ca="1" t="shared" si="7"/>
        <v>19.93433474769257</v>
      </c>
      <c r="F85" s="2">
        <v>0</v>
      </c>
      <c r="G85">
        <v>0</v>
      </c>
      <c r="H85">
        <v>0</v>
      </c>
      <c r="I85" s="7">
        <f>0.268621*d^2-0.0145543*d^2*h-0.0000478628*d^3*h+0.000334101*d^2*h^2+0.0973148*(d^2+d*d_6+d_6^2)+0.0440716*d_6^2*(h-6)</f>
        <v>379.7794923610407</v>
      </c>
    </row>
    <row r="86" spans="2:9" ht="12.75">
      <c r="B86">
        <f ca="1" t="shared" si="4"/>
        <v>1</v>
      </c>
      <c r="C86" s="4">
        <f ca="1" t="shared" si="5"/>
        <v>23.54041678639815</v>
      </c>
      <c r="D86" s="4">
        <f ca="1" t="shared" si="6"/>
        <v>19.35375935577371</v>
      </c>
      <c r="E86" s="4">
        <f ca="1" t="shared" si="7"/>
        <v>20.309803787588727</v>
      </c>
      <c r="F86" s="2">
        <v>0</v>
      </c>
      <c r="G86">
        <v>0</v>
      </c>
      <c r="H86">
        <v>0</v>
      </c>
      <c r="I86" s="7">
        <f>0.268621*d^2-0.0145543*d^2*h-0.0000478628*d^3*h+0.000334101*d^2*h^2+0.0973148*(d^2+d*d_6+d_6^2)+0.0440716*d_6^2*(h-6)</f>
        <v>419.67847755080925</v>
      </c>
    </row>
    <row r="87" spans="2:9" ht="12.75">
      <c r="B87">
        <f ca="1" t="shared" si="4"/>
        <v>1</v>
      </c>
      <c r="C87" s="4">
        <f ca="1" t="shared" si="5"/>
        <v>23.65801105691443</v>
      </c>
      <c r="D87" s="4">
        <f ca="1" t="shared" si="6"/>
        <v>16.03884010584003</v>
      </c>
      <c r="E87" s="4">
        <f ca="1" t="shared" si="7"/>
        <v>20.188630442839816</v>
      </c>
      <c r="F87" s="2">
        <v>0</v>
      </c>
      <c r="G87">
        <v>0</v>
      </c>
      <c r="H87">
        <v>0</v>
      </c>
      <c r="I87" s="7">
        <f>0.268621*d^2-0.0145543*d^2*h-0.0000478628*d^3*h+0.000334101*d^2*h^2+0.0973148*(d^2+d*d_6+d_6^2)+0.0440716*d_6^2*(h-6)</f>
        <v>326.5967276302205</v>
      </c>
    </row>
    <row r="88" spans="2:9" ht="12.75">
      <c r="B88">
        <f ca="1" t="shared" si="4"/>
        <v>1</v>
      </c>
      <c r="C88" s="4">
        <f ca="1" t="shared" si="5"/>
        <v>22.929384522211983</v>
      </c>
      <c r="D88" s="4">
        <f ca="1" t="shared" si="6"/>
        <v>18.904502505861224</v>
      </c>
      <c r="E88" s="4">
        <f ca="1" t="shared" si="7"/>
        <v>19.12464654291166</v>
      </c>
      <c r="F88" s="2">
        <v>0</v>
      </c>
      <c r="G88">
        <v>0</v>
      </c>
      <c r="H88">
        <v>0</v>
      </c>
      <c r="I88" s="7">
        <f>0.268621*d^2-0.0145543*d^2*h-0.0000478628*d^3*h+0.000334101*d^2*h^2+0.0973148*(d^2+d*d_6+d_6^2)+0.0440716*d_6^2*(h-6)</f>
        <v>382.94123659230024</v>
      </c>
    </row>
    <row r="89" spans="2:9" ht="12.75">
      <c r="B89">
        <f ca="1" t="shared" si="4"/>
        <v>1</v>
      </c>
      <c r="C89" s="4">
        <f ca="1" t="shared" si="5"/>
        <v>23.957794558169212</v>
      </c>
      <c r="D89" s="4">
        <f ca="1" t="shared" si="6"/>
        <v>17.136548344173786</v>
      </c>
      <c r="E89" s="4">
        <f ca="1" t="shared" si="7"/>
        <v>18.256655952743976</v>
      </c>
      <c r="F89" s="2">
        <v>0</v>
      </c>
      <c r="G89">
        <v>0</v>
      </c>
      <c r="H89">
        <v>0</v>
      </c>
      <c r="I89" s="7">
        <f>0.268621*d^2-0.0145543*d^2*h-0.0000478628*d^3*h+0.000334101*d^2*h^2+0.0973148*(d^2+d*d_6+d_6^2)+0.0440716*d_6^2*(h-6)</f>
        <v>336.58390769043984</v>
      </c>
    </row>
    <row r="90" spans="2:9" ht="12.75">
      <c r="B90">
        <f ca="1" t="shared" si="4"/>
        <v>1</v>
      </c>
      <c r="C90" s="4">
        <f ca="1" t="shared" si="5"/>
        <v>21.135284087255243</v>
      </c>
      <c r="D90" s="4">
        <f ca="1" t="shared" si="6"/>
        <v>18.68115064672024</v>
      </c>
      <c r="E90" s="4">
        <f ca="1" t="shared" si="7"/>
        <v>17.875997614794514</v>
      </c>
      <c r="F90" s="2">
        <v>0</v>
      </c>
      <c r="G90">
        <v>0</v>
      </c>
      <c r="H90">
        <v>0</v>
      </c>
      <c r="I90" s="7">
        <f>0.268621*d^2-0.0145543*d^2*h-0.0000478628*d^3*h+0.000334101*d^2*h^2+0.0973148*(d^2+d*d_6+d_6^2)+0.0440716*d_6^2*(h-6)</f>
        <v>341.89875064964525</v>
      </c>
    </row>
    <row r="91" spans="2:9" ht="12.75">
      <c r="B91">
        <f ca="1" t="shared" si="4"/>
        <v>1</v>
      </c>
      <c r="C91" s="4">
        <f ca="1" t="shared" si="5"/>
        <v>23.994983113029626</v>
      </c>
      <c r="D91" s="4">
        <f ca="1" t="shared" si="6"/>
        <v>18.837533254600498</v>
      </c>
      <c r="E91" s="4">
        <f ca="1" t="shared" si="7"/>
        <v>20.77426357882341</v>
      </c>
      <c r="F91" s="2">
        <v>0</v>
      </c>
      <c r="G91">
        <v>0</v>
      </c>
      <c r="H91">
        <v>0</v>
      </c>
      <c r="I91" s="7">
        <f>0.268621*d^2-0.0145543*d^2*h-0.0000478628*d^3*h+0.000334101*d^2*h^2+0.0973148*(d^2+d*d_6+d_6^2)+0.0440716*d_6^2*(h-6)</f>
        <v>415.4609912540701</v>
      </c>
    </row>
    <row r="92" spans="2:9" ht="12.75">
      <c r="B92">
        <f ca="1" t="shared" si="4"/>
        <v>1</v>
      </c>
      <c r="C92" s="4">
        <f ca="1" t="shared" si="5"/>
        <v>25.853604199929656</v>
      </c>
      <c r="D92" s="4">
        <f ca="1" t="shared" si="6"/>
        <v>18.400360783802483</v>
      </c>
      <c r="E92" s="4">
        <f ca="1" t="shared" si="7"/>
        <v>19.610859128589055</v>
      </c>
      <c r="F92" s="2">
        <v>0</v>
      </c>
      <c r="G92">
        <v>0</v>
      </c>
      <c r="H92">
        <v>0</v>
      </c>
      <c r="I92" s="7">
        <f>0.268621*d^2-0.0145543*d^2*h-0.0000478628*d^3*h+0.000334101*d^2*h^2+0.0973148*(d^2+d*d_6+d_6^2)+0.0440716*d_6^2*(h-6)</f>
        <v>405.81617291960777</v>
      </c>
    </row>
    <row r="93" spans="2:9" ht="12.75">
      <c r="B93">
        <f ca="1" t="shared" si="4"/>
        <v>1</v>
      </c>
      <c r="C93" s="4">
        <f ca="1" t="shared" si="5"/>
        <v>24.765016494241998</v>
      </c>
      <c r="D93" s="4">
        <f ca="1" t="shared" si="6"/>
        <v>17.548249737166465</v>
      </c>
      <c r="E93" s="4">
        <f ca="1" t="shared" si="7"/>
        <v>19.92380176951256</v>
      </c>
      <c r="F93" s="2">
        <v>0</v>
      </c>
      <c r="G93">
        <v>0</v>
      </c>
      <c r="H93">
        <v>0</v>
      </c>
      <c r="I93" s="7">
        <f>0.268621*d^2-0.0145543*d^2*h-0.0000478628*d^3*h+0.000334101*d^2*h^2+0.0973148*(d^2+d*d_6+d_6^2)+0.0440716*d_6^2*(h-6)</f>
        <v>374.66600038527804</v>
      </c>
    </row>
    <row r="94" spans="2:9" ht="12.75">
      <c r="B94">
        <f ca="1" t="shared" si="4"/>
        <v>1</v>
      </c>
      <c r="C94" s="4">
        <f ca="1" t="shared" si="5"/>
        <v>24.218883203210417</v>
      </c>
      <c r="D94" s="4">
        <f ca="1" t="shared" si="6"/>
        <v>17.717898259213268</v>
      </c>
      <c r="E94" s="4">
        <f ca="1" t="shared" si="7"/>
        <v>19.20364044398789</v>
      </c>
      <c r="F94" s="2">
        <v>0</v>
      </c>
      <c r="G94">
        <v>0</v>
      </c>
      <c r="H94">
        <v>0</v>
      </c>
      <c r="I94" s="7">
        <f>0.268621*d^2-0.0145543*d^2*h-0.0000478628*d^3*h+0.000334101*d^2*h^2+0.0973148*(d^2+d*d_6+d_6^2)+0.0440716*d_6^2*(h-6)</f>
        <v>364.8961149816754</v>
      </c>
    </row>
    <row r="95" spans="2:9" ht="12.75">
      <c r="B95">
        <f ca="1" t="shared" si="4"/>
        <v>1</v>
      </c>
      <c r="C95" s="4">
        <f ca="1" t="shared" si="5"/>
        <v>22.948390003766853</v>
      </c>
      <c r="D95" s="4">
        <f ca="1" t="shared" si="6"/>
        <v>19.112911116472784</v>
      </c>
      <c r="E95" s="4">
        <f ca="1" t="shared" si="7"/>
        <v>19.906970438047825</v>
      </c>
      <c r="F95" s="2">
        <v>0</v>
      </c>
      <c r="G95">
        <v>0</v>
      </c>
      <c r="H95">
        <v>0</v>
      </c>
      <c r="I95" s="7">
        <f>0.268621*d^2-0.0145543*d^2*h-0.0000478628*d^3*h+0.000334101*d^2*h^2+0.0973148*(d^2+d*d_6+d_6^2)+0.0440716*d_6^2*(h-6)</f>
        <v>400.4698934355202</v>
      </c>
    </row>
    <row r="96" spans="2:9" ht="12.75">
      <c r="B96">
        <f ca="1" t="shared" si="4"/>
        <v>1</v>
      </c>
      <c r="C96" s="4">
        <f ca="1" t="shared" si="5"/>
        <v>23.02788110939719</v>
      </c>
      <c r="D96" s="4">
        <f ca="1" t="shared" si="6"/>
        <v>16.109626008589153</v>
      </c>
      <c r="E96" s="4">
        <f ca="1" t="shared" si="7"/>
        <v>20.719674032367465</v>
      </c>
      <c r="F96" s="2">
        <v>0</v>
      </c>
      <c r="G96">
        <v>0</v>
      </c>
      <c r="H96">
        <v>0</v>
      </c>
      <c r="I96" s="7">
        <f>0.268621*d^2-0.0145543*d^2*h-0.0000478628*d^3*h+0.000334101*d^2*h^2+0.0973148*(d^2+d*d_6+d_6^2)+0.0440716*d_6^2*(h-6)</f>
        <v>327.7982331042657</v>
      </c>
    </row>
    <row r="97" spans="2:9" ht="12.75">
      <c r="B97">
        <f ca="1" t="shared" si="4"/>
        <v>1</v>
      </c>
      <c r="C97" s="4">
        <f ca="1" t="shared" si="5"/>
        <v>23.307108073632204</v>
      </c>
      <c r="D97" s="4">
        <f ca="1" t="shared" si="6"/>
        <v>16.166342046436757</v>
      </c>
      <c r="E97" s="4">
        <f ca="1" t="shared" si="7"/>
        <v>19.791478811202968</v>
      </c>
      <c r="F97" s="2">
        <v>0</v>
      </c>
      <c r="G97">
        <v>0</v>
      </c>
      <c r="H97">
        <v>0</v>
      </c>
      <c r="I97" s="7">
        <f>0.268621*d^2-0.0145543*d^2*h-0.0000478628*d^3*h+0.000334101*d^2*h^2+0.0973148*(d^2+d*d_6+d_6^2)+0.0440716*d_6^2*(h-6)</f>
        <v>322.3584259901845</v>
      </c>
    </row>
    <row r="98" spans="2:9" ht="12.75">
      <c r="B98">
        <f ca="1" t="shared" si="4"/>
        <v>1</v>
      </c>
      <c r="C98" s="4">
        <f ca="1" t="shared" si="5"/>
        <v>23.767885719998585</v>
      </c>
      <c r="D98" s="4">
        <f ca="1" t="shared" si="6"/>
        <v>16.56719333058229</v>
      </c>
      <c r="E98" s="4">
        <f ca="1" t="shared" si="7"/>
        <v>19.302827690919425</v>
      </c>
      <c r="F98" s="2">
        <v>0</v>
      </c>
      <c r="G98">
        <v>0</v>
      </c>
      <c r="H98">
        <v>0</v>
      </c>
      <c r="I98" s="7">
        <f>0.268621*d^2-0.0145543*d^2*h-0.0000478628*d^3*h+0.000334101*d^2*h^2+0.0973148*(d^2+d*d_6+d_6^2)+0.0440716*d_6^2*(h-6)</f>
        <v>331.8804622343308</v>
      </c>
    </row>
    <row r="99" spans="2:9" ht="12.75">
      <c r="B99">
        <f ca="1" t="shared" si="4"/>
        <v>1</v>
      </c>
      <c r="C99" s="4">
        <f ca="1" t="shared" si="5"/>
        <v>23.36112818088287</v>
      </c>
      <c r="D99" s="4">
        <f ca="1" t="shared" si="6"/>
        <v>16.75333910354345</v>
      </c>
      <c r="E99" s="4">
        <f ca="1" t="shared" si="7"/>
        <v>20.647350154881753</v>
      </c>
      <c r="F99" s="2">
        <v>0</v>
      </c>
      <c r="G99">
        <v>0</v>
      </c>
      <c r="H99">
        <v>0</v>
      </c>
      <c r="I99" s="7">
        <f>0.268621*d^2-0.0145543*d^2*h-0.0000478628*d^3*h+0.000334101*d^2*h^2+0.0973148*(d^2+d*d_6+d_6^2)+0.0440716*d_6^2*(h-6)</f>
        <v>347.42347121660373</v>
      </c>
    </row>
    <row r="100" spans="2:9" ht="12.75">
      <c r="B100">
        <f ca="1" t="shared" si="4"/>
        <v>1</v>
      </c>
      <c r="C100" s="4">
        <f ca="1" t="shared" si="5"/>
        <v>24.418545055189472</v>
      </c>
      <c r="D100" s="4">
        <f ca="1" t="shared" si="6"/>
        <v>19.539329699945814</v>
      </c>
      <c r="E100" s="4">
        <f ca="1" t="shared" si="7"/>
        <v>21.218254791632848</v>
      </c>
      <c r="F100" s="2">
        <v>0</v>
      </c>
      <c r="G100">
        <v>0</v>
      </c>
      <c r="H100">
        <v>0</v>
      </c>
      <c r="I100" s="7">
        <f>0.268621*d^2-0.0145543*d^2*h-0.0000478628*d^3*h+0.000334101*d^2*h^2+0.0973148*(d^2+d*d_6+d_6^2)+0.0440716*d_6^2*(h-6)</f>
        <v>448.60511337043323</v>
      </c>
    </row>
    <row r="101" spans="2:9" ht="12.75">
      <c r="B101">
        <f ca="1" t="shared" si="4"/>
        <v>1</v>
      </c>
      <c r="C101" s="4">
        <f ca="1" t="shared" si="5"/>
        <v>24.12483692525376</v>
      </c>
      <c r="D101" s="4">
        <f ca="1" t="shared" si="6"/>
        <v>18.191642889631627</v>
      </c>
      <c r="E101" s="4">
        <f ca="1" t="shared" si="7"/>
        <v>18.339962446340547</v>
      </c>
      <c r="F101" s="2">
        <v>0</v>
      </c>
      <c r="G101">
        <v>0</v>
      </c>
      <c r="H101">
        <v>0</v>
      </c>
      <c r="I101" s="7">
        <f>0.268621*d^2-0.0145543*d^2*h-0.0000478628*d^3*h+0.000334101*d^2*h^2+0.0973148*(d^2+d*d_6+d_6^2)+0.0440716*d_6^2*(h-6)</f>
        <v>365.5939934008369</v>
      </c>
    </row>
    <row r="102" spans="2:9" ht="12.75">
      <c r="B102">
        <f ca="1" t="shared" si="4"/>
        <v>1</v>
      </c>
      <c r="C102" s="4">
        <f ca="1" t="shared" si="5"/>
        <v>22.261820740219584</v>
      </c>
      <c r="D102" s="4">
        <f ca="1" t="shared" si="6"/>
        <v>19.217814264374034</v>
      </c>
      <c r="E102" s="4">
        <f ca="1" t="shared" si="7"/>
        <v>19.684721750919294</v>
      </c>
      <c r="F102" s="2">
        <v>0</v>
      </c>
      <c r="G102">
        <v>0</v>
      </c>
      <c r="H102">
        <v>0</v>
      </c>
      <c r="I102" s="7">
        <f>0.268621*d^2-0.0145543*d^2*h-0.0000478628*d^3*h+0.000334101*d^2*h^2+0.0973148*(d^2+d*d_6+d_6^2)+0.0440716*d_6^2*(h-6)</f>
        <v>393.4498023745793</v>
      </c>
    </row>
    <row r="103" spans="2:9" ht="12.75">
      <c r="B103">
        <f ca="1" t="shared" si="4"/>
        <v>1</v>
      </c>
      <c r="C103" s="4">
        <f ca="1" t="shared" si="5"/>
        <v>22.87634547761341</v>
      </c>
      <c r="D103" s="4">
        <f ca="1" t="shared" si="6"/>
        <v>17.23918727082572</v>
      </c>
      <c r="E103" s="4">
        <f ca="1" t="shared" si="7"/>
        <v>18.71739199434837</v>
      </c>
      <c r="F103" s="2">
        <v>0</v>
      </c>
      <c r="G103">
        <v>0</v>
      </c>
      <c r="H103">
        <v>0</v>
      </c>
      <c r="I103" s="7">
        <f>0.268621*d^2-0.0145543*d^2*h-0.0000478628*d^3*h+0.000334101*d^2*h^2+0.0973148*(d^2+d*d_6+d_6^2)+0.0440716*d_6^2*(h-6)</f>
        <v>333.3365163309529</v>
      </c>
    </row>
    <row r="104" spans="2:9" ht="12.75">
      <c r="B104">
        <f ca="1" t="shared" si="4"/>
        <v>1</v>
      </c>
      <c r="C104" s="4">
        <f ca="1" t="shared" si="5"/>
        <v>24.846146958514133</v>
      </c>
      <c r="D104" s="4">
        <f ca="1" t="shared" si="6"/>
        <v>17.594887892336214</v>
      </c>
      <c r="E104" s="4">
        <f ca="1" t="shared" si="7"/>
        <v>18.73850916395747</v>
      </c>
      <c r="F104" s="2">
        <v>0</v>
      </c>
      <c r="G104">
        <v>0</v>
      </c>
      <c r="H104">
        <v>0</v>
      </c>
      <c r="I104" s="7">
        <f>0.268621*d^2-0.0145543*d^2*h-0.0000478628*d^3*h+0.000334101*d^2*h^2+0.0973148*(d^2+d*d_6+d_6^2)+0.0440716*d_6^2*(h-6)</f>
        <v>362.6756645043163</v>
      </c>
    </row>
    <row r="105" spans="2:9" ht="12.75">
      <c r="B105">
        <f ca="1" t="shared" si="4"/>
        <v>1</v>
      </c>
      <c r="C105" s="4">
        <f ca="1" t="shared" si="5"/>
        <v>23.648159696676608</v>
      </c>
      <c r="D105" s="4">
        <f ca="1" t="shared" si="6"/>
        <v>16.97281559732226</v>
      </c>
      <c r="E105" s="4">
        <f ca="1" t="shared" si="7"/>
        <v>18.44348070239518</v>
      </c>
      <c r="F105" s="2">
        <v>0</v>
      </c>
      <c r="G105">
        <v>0</v>
      </c>
      <c r="H105">
        <v>0</v>
      </c>
      <c r="I105" s="7">
        <f>0.268621*d^2-0.0145543*d^2*h-0.0000478628*d^3*h+0.000334101*d^2*h^2+0.0973148*(d^2+d*d_6+d_6^2)+0.0440716*d_6^2*(h-6)</f>
        <v>331.48573092684774</v>
      </c>
    </row>
    <row r="106" spans="2:9" ht="12.75">
      <c r="B106">
        <f ca="1" t="shared" si="4"/>
        <v>1</v>
      </c>
      <c r="C106" s="4">
        <f ca="1" t="shared" si="5"/>
        <v>23.72211324079825</v>
      </c>
      <c r="D106" s="4">
        <f ca="1" t="shared" si="6"/>
        <v>17.854608463457616</v>
      </c>
      <c r="E106" s="4">
        <f ca="1" t="shared" si="7"/>
        <v>18.596973520594187</v>
      </c>
      <c r="F106" s="2">
        <v>0</v>
      </c>
      <c r="G106">
        <v>0</v>
      </c>
      <c r="H106">
        <v>0</v>
      </c>
      <c r="I106" s="7">
        <f>0.268621*d^2-0.0145543*d^2*h-0.0000478628*d^3*h+0.000334101*d^2*h^2+0.0973148*(d^2+d*d_6+d_6^2)+0.0440716*d_6^2*(h-6)</f>
        <v>355.97394889468194</v>
      </c>
    </row>
    <row r="107" spans="2:9" ht="12.75">
      <c r="B107">
        <f ca="1" t="shared" si="4"/>
        <v>1</v>
      </c>
      <c r="C107" s="4">
        <f ca="1" t="shared" si="5"/>
        <v>22.42296974939852</v>
      </c>
      <c r="D107" s="4">
        <f ca="1" t="shared" si="6"/>
        <v>18.56740349355638</v>
      </c>
      <c r="E107" s="4">
        <f ca="1" t="shared" si="7"/>
        <v>18.338726295805515</v>
      </c>
      <c r="F107" s="2">
        <v>0</v>
      </c>
      <c r="G107">
        <v>0</v>
      </c>
      <c r="H107">
        <v>0</v>
      </c>
      <c r="I107" s="7">
        <f>0.268621*d^2-0.0145543*d^2*h-0.0000478628*d^3*h+0.000334101*d^2*h^2+0.0973148*(d^2+d*d_6+d_6^2)+0.0440716*d_6^2*(h-6)</f>
        <v>357.92348214927506</v>
      </c>
    </row>
    <row r="108" spans="2:9" ht="12.75">
      <c r="B108">
        <f ca="1" t="shared" si="4"/>
        <v>1</v>
      </c>
      <c r="C108" s="4">
        <f ca="1" t="shared" si="5"/>
        <v>23.62800271737023</v>
      </c>
      <c r="D108" s="4">
        <f ca="1" t="shared" si="6"/>
        <v>17.62857759599986</v>
      </c>
      <c r="E108" s="4">
        <f ca="1" t="shared" si="7"/>
        <v>18.385796718737645</v>
      </c>
      <c r="F108" s="2">
        <v>0</v>
      </c>
      <c r="G108">
        <v>0</v>
      </c>
      <c r="H108">
        <v>0</v>
      </c>
      <c r="I108" s="7">
        <f>0.268621*d^2-0.0145543*d^2*h-0.0000478628*d^3*h+0.000334101*d^2*h^2+0.0973148*(d^2+d*d_6+d_6^2)+0.0440716*d_6^2*(h-6)</f>
        <v>346.75924585950315</v>
      </c>
    </row>
    <row r="109" spans="2:9" ht="12.75">
      <c r="B109">
        <f ca="1" t="shared" si="4"/>
        <v>1</v>
      </c>
      <c r="C109" s="4">
        <f ca="1" t="shared" si="5"/>
        <v>23.493736354666094</v>
      </c>
      <c r="D109" s="4">
        <f ca="1" t="shared" si="6"/>
        <v>19.728381620365592</v>
      </c>
      <c r="E109" s="4">
        <f ca="1" t="shared" si="7"/>
        <v>19.89335185238967</v>
      </c>
      <c r="F109" s="2">
        <v>0</v>
      </c>
      <c r="G109">
        <v>0</v>
      </c>
      <c r="H109">
        <v>0</v>
      </c>
      <c r="I109" s="7">
        <f>0.268621*d^2-0.0145543*d^2*h-0.0000478628*d^3*h+0.000334101*d^2*h^2+0.0973148*(d^2+d*d_6+d_6^2)+0.0440716*d_6^2*(h-6)</f>
        <v>424.0966174623018</v>
      </c>
    </row>
    <row r="110" spans="2:9" ht="12.75">
      <c r="B110">
        <f ca="1" t="shared" si="4"/>
        <v>1</v>
      </c>
      <c r="C110" s="4">
        <f ca="1" t="shared" si="5"/>
        <v>22.964223334873378</v>
      </c>
      <c r="D110" s="4">
        <f ca="1" t="shared" si="6"/>
        <v>18.156206317506797</v>
      </c>
      <c r="E110" s="4">
        <f ca="1" t="shared" si="7"/>
        <v>18.226674296039207</v>
      </c>
      <c r="F110" s="2">
        <v>0</v>
      </c>
      <c r="G110">
        <v>0</v>
      </c>
      <c r="H110">
        <v>0</v>
      </c>
      <c r="I110" s="7">
        <f>0.268621*d^2-0.0145543*d^2*h-0.0000478628*d^3*h+0.000334101*d^2*h^2+0.0973148*(d^2+d*d_6+d_6^2)+0.0440716*d_6^2*(h-6)</f>
        <v>351.33562640977857</v>
      </c>
    </row>
    <row r="111" spans="2:9" ht="12.75">
      <c r="B111">
        <f ca="1" t="shared" si="4"/>
        <v>1</v>
      </c>
      <c r="C111" s="4">
        <f ca="1" t="shared" si="5"/>
        <v>22.74832000337067</v>
      </c>
      <c r="D111" s="4">
        <f ca="1" t="shared" si="6"/>
        <v>18.317363940617152</v>
      </c>
      <c r="E111" s="4">
        <f ca="1" t="shared" si="7"/>
        <v>19.161152309084475</v>
      </c>
      <c r="F111" s="2">
        <v>0</v>
      </c>
      <c r="G111">
        <v>0</v>
      </c>
      <c r="H111">
        <v>0</v>
      </c>
      <c r="I111" s="7">
        <f>0.268621*d^2-0.0145543*d^2*h-0.0000478628*d^3*h+0.000334101*d^2*h^2+0.0973148*(d^2+d*d_6+d_6^2)+0.0440716*d_6^2*(h-6)</f>
        <v>365.55071576671463</v>
      </c>
    </row>
    <row r="112" spans="2:9" ht="12.75">
      <c r="B112">
        <f ca="1" t="shared" si="4"/>
        <v>1</v>
      </c>
      <c r="C112" s="4">
        <f ca="1" t="shared" si="5"/>
        <v>21.173451986815277</v>
      </c>
      <c r="D112" s="4">
        <f ca="1" t="shared" si="6"/>
        <v>18.31556133614236</v>
      </c>
      <c r="E112" s="4">
        <f ca="1" t="shared" si="7"/>
        <v>20.814044767396837</v>
      </c>
      <c r="F112" s="2">
        <v>0</v>
      </c>
      <c r="G112">
        <v>0</v>
      </c>
      <c r="H112">
        <v>0</v>
      </c>
      <c r="I112" s="7">
        <f>0.268621*d^2-0.0145543*d^2*h-0.0000478628*d^3*h+0.000334101*d^2*h^2+0.0973148*(d^2+d*d_6+d_6^2)+0.0440716*d_6^2*(h-6)</f>
        <v>373.07646143431566</v>
      </c>
    </row>
    <row r="113" spans="2:9" ht="12.75">
      <c r="B113">
        <f ca="1" t="shared" si="4"/>
        <v>1</v>
      </c>
      <c r="C113" s="4">
        <f ca="1" t="shared" si="5"/>
        <v>23.99824251821751</v>
      </c>
      <c r="D113" s="4">
        <f ca="1" t="shared" si="6"/>
        <v>18.518924710190827</v>
      </c>
      <c r="E113" s="4">
        <f ca="1" t="shared" si="7"/>
        <v>19.074315724010916</v>
      </c>
      <c r="F113" s="2">
        <v>0</v>
      </c>
      <c r="G113">
        <v>0</v>
      </c>
      <c r="H113">
        <v>0</v>
      </c>
      <c r="I113" s="7">
        <f>0.268621*d^2-0.0145543*d^2*h-0.0000478628*d^3*h+0.000334101*d^2*h^2+0.0973148*(d^2+d*d_6+d_6^2)+0.0440716*d_6^2*(h-6)</f>
        <v>382.48749371090213</v>
      </c>
    </row>
    <row r="114" spans="2:9" ht="12.75">
      <c r="B114">
        <f ca="1" t="shared" si="4"/>
        <v>1</v>
      </c>
      <c r="C114" s="4">
        <f ca="1" t="shared" si="5"/>
        <v>23.86354141126725</v>
      </c>
      <c r="D114" s="4">
        <f ca="1" t="shared" si="6"/>
        <v>16.268288454125866</v>
      </c>
      <c r="E114" s="4">
        <f ca="1" t="shared" si="7"/>
        <v>20.72899652054733</v>
      </c>
      <c r="F114" s="2">
        <v>0</v>
      </c>
      <c r="G114">
        <v>0</v>
      </c>
      <c r="H114">
        <v>0</v>
      </c>
      <c r="I114" s="7">
        <f>0.268621*d^2-0.0145543*d^2*h-0.0000478628*d^3*h+0.000334101*d^2*h^2+0.0973148*(d^2+d*d_6+d_6^2)+0.0440716*d_6^2*(h-6)</f>
        <v>340.18434648359107</v>
      </c>
    </row>
    <row r="115" spans="2:9" ht="12.75">
      <c r="B115">
        <f ca="1" t="shared" si="4"/>
        <v>1</v>
      </c>
      <c r="C115" s="4">
        <f ca="1" t="shared" si="5"/>
        <v>21.46851705912532</v>
      </c>
      <c r="D115" s="4">
        <f ca="1" t="shared" si="6"/>
        <v>17.71821229623552</v>
      </c>
      <c r="E115" s="4">
        <f ca="1" t="shared" si="7"/>
        <v>18.374300607295364</v>
      </c>
      <c r="F115" s="2">
        <v>0</v>
      </c>
      <c r="G115">
        <v>0</v>
      </c>
      <c r="H115">
        <v>0</v>
      </c>
      <c r="I115" s="7">
        <f>0.268621*d^2-0.0145543*d^2*h-0.0000478628*d^3*h+0.000334101*d^2*h^2+0.0973148*(d^2+d*d_6+d_6^2)+0.0440716*d_6^2*(h-6)</f>
        <v>327.4630563715939</v>
      </c>
    </row>
    <row r="116" spans="2:9" ht="12.75">
      <c r="B116">
        <f ca="1" t="shared" si="4"/>
        <v>1</v>
      </c>
      <c r="C116" s="4">
        <f ca="1" t="shared" si="5"/>
        <v>22.15578547322616</v>
      </c>
      <c r="D116" s="4">
        <f ca="1" t="shared" si="6"/>
        <v>18.247310332216177</v>
      </c>
      <c r="E116" s="4">
        <f ca="1" t="shared" si="7"/>
        <v>19.30619602960966</v>
      </c>
      <c r="F116" s="2">
        <v>0</v>
      </c>
      <c r="G116">
        <v>0</v>
      </c>
      <c r="H116">
        <v>0</v>
      </c>
      <c r="I116" s="7">
        <f>0.268621*d^2-0.0145543*d^2*h-0.0000478628*d^3*h+0.000334101*d^2*h^2+0.0973148*(d^2+d*d_6+d_6^2)+0.0440716*d_6^2*(h-6)</f>
        <v>359.7818193452432</v>
      </c>
    </row>
    <row r="117" spans="2:9" ht="12.75">
      <c r="B117">
        <f ca="1" t="shared" si="4"/>
        <v>1</v>
      </c>
      <c r="C117" s="4">
        <f ca="1" t="shared" si="5"/>
        <v>22.11018789005691</v>
      </c>
      <c r="D117" s="4">
        <f ca="1" t="shared" si="6"/>
        <v>19.51992054393831</v>
      </c>
      <c r="E117" s="4">
        <f ca="1" t="shared" si="7"/>
        <v>19.12087610734052</v>
      </c>
      <c r="F117" s="2">
        <v>0</v>
      </c>
      <c r="G117">
        <v>0</v>
      </c>
      <c r="H117">
        <v>0</v>
      </c>
      <c r="I117" s="7">
        <f>0.268621*d^2-0.0145543*d^2*h-0.0000478628*d^3*h+0.000334101*d^2*h^2+0.0973148*(d^2+d*d_6+d_6^2)+0.0440716*d_6^2*(h-6)</f>
        <v>392.08007997008224</v>
      </c>
    </row>
    <row r="118" spans="2:9" ht="12.75">
      <c r="B118">
        <f ca="1" t="shared" si="4"/>
        <v>1</v>
      </c>
      <c r="C118" s="4">
        <f ca="1" t="shared" si="5"/>
        <v>22.65153114414694</v>
      </c>
      <c r="D118" s="4">
        <f ca="1" t="shared" si="6"/>
        <v>19.978622822191543</v>
      </c>
      <c r="E118" s="4">
        <f ca="1" t="shared" si="7"/>
        <v>18.834050258283177</v>
      </c>
      <c r="F118" s="2">
        <v>0</v>
      </c>
      <c r="G118">
        <v>0</v>
      </c>
      <c r="H118">
        <v>0</v>
      </c>
      <c r="I118" s="7">
        <f>0.268621*d^2-0.0145543*d^2*h-0.0000478628*d^3*h+0.000334101*d^2*h^2+0.0973148*(d^2+d*d_6+d_6^2)+0.0440716*d_6^2*(h-6)</f>
        <v>406.0884574309491</v>
      </c>
    </row>
    <row r="119" spans="2:9" ht="12.75">
      <c r="B119">
        <f ca="1" t="shared" si="4"/>
        <v>1</v>
      </c>
      <c r="C119" s="4">
        <f ca="1" t="shared" si="5"/>
        <v>23.98499874700728</v>
      </c>
      <c r="D119" s="4">
        <f ca="1" t="shared" si="6"/>
        <v>18.535510978695036</v>
      </c>
      <c r="E119" s="4">
        <f ca="1" t="shared" si="7"/>
        <v>21.163662484075246</v>
      </c>
      <c r="F119" s="2">
        <v>0</v>
      </c>
      <c r="G119">
        <v>0</v>
      </c>
      <c r="H119">
        <v>0</v>
      </c>
      <c r="I119" s="7">
        <f>0.268621*d^2-0.0145543*d^2*h-0.0000478628*d^3*h+0.000334101*d^2*h^2+0.0973148*(d^2+d*d_6+d_6^2)+0.0440716*d_6^2*(h-6)</f>
        <v>411.7246469528626</v>
      </c>
    </row>
    <row r="120" spans="2:9" ht="12.75">
      <c r="B120">
        <f ca="1" t="shared" si="4"/>
        <v>1</v>
      </c>
      <c r="C120" s="4">
        <f ca="1" t="shared" si="5"/>
        <v>21.484676246711132</v>
      </c>
      <c r="D120" s="4">
        <f ca="1" t="shared" si="6"/>
        <v>17.08195152874461</v>
      </c>
      <c r="E120" s="4">
        <f ca="1" t="shared" si="7"/>
        <v>18.360432578473393</v>
      </c>
      <c r="F120" s="2">
        <v>0</v>
      </c>
      <c r="G120">
        <v>0</v>
      </c>
      <c r="H120">
        <v>0</v>
      </c>
      <c r="I120" s="7">
        <f>0.268621*d^2-0.0145543*d^2*h-0.0000478628*d^3*h+0.000334101*d^2*h^2+0.0973148*(d^2+d*d_6+d_6^2)+0.0440716*d_6^2*(h-6)</f>
        <v>311.900500878603</v>
      </c>
    </row>
    <row r="121" spans="2:9" ht="12.75">
      <c r="B121">
        <f ca="1" t="shared" si="4"/>
        <v>1</v>
      </c>
      <c r="C121" s="4">
        <f ca="1" t="shared" si="5"/>
        <v>22.46513639598675</v>
      </c>
      <c r="D121" s="4">
        <f ca="1" t="shared" si="6"/>
        <v>19.625723803822023</v>
      </c>
      <c r="E121" s="4">
        <f ca="1" t="shared" si="7"/>
        <v>20.514074263624767</v>
      </c>
      <c r="F121" s="2">
        <v>0</v>
      </c>
      <c r="G121">
        <v>0</v>
      </c>
      <c r="H121">
        <v>0</v>
      </c>
      <c r="I121" s="7">
        <f>0.268621*d^2-0.0145543*d^2*h-0.0000478628*d^3*h+0.000334101*d^2*h^2+0.0973148*(d^2+d*d_6+d_6^2)+0.0440716*d_6^2*(h-6)</f>
        <v>420.5898275440986</v>
      </c>
    </row>
    <row r="122" spans="2:9" ht="12.75">
      <c r="B122">
        <f ca="1" t="shared" si="4"/>
        <v>1</v>
      </c>
      <c r="C122" s="4">
        <f ca="1" t="shared" si="5"/>
        <v>24.09830571247766</v>
      </c>
      <c r="D122" s="4">
        <f ca="1" t="shared" si="6"/>
        <v>19.573751586367045</v>
      </c>
      <c r="E122" s="4">
        <f ca="1" t="shared" si="7"/>
        <v>18.836151117919503</v>
      </c>
      <c r="F122" s="2">
        <v>0</v>
      </c>
      <c r="G122">
        <v>0</v>
      </c>
      <c r="H122">
        <v>0</v>
      </c>
      <c r="I122" s="7">
        <f>0.268621*d^2-0.0145543*d^2*h-0.0000478628*d^3*h+0.000334101*d^2*h^2+0.0973148*(d^2+d*d_6+d_6^2)+0.0440716*d_6^2*(h-6)</f>
        <v>409.45521089700105</v>
      </c>
    </row>
    <row r="123" spans="2:9" ht="12.75">
      <c r="B123">
        <f ca="1" t="shared" si="4"/>
        <v>1</v>
      </c>
      <c r="C123" s="4">
        <f ca="1" t="shared" si="5"/>
        <v>22.438275459631004</v>
      </c>
      <c r="D123" s="4">
        <f ca="1" t="shared" si="6"/>
        <v>17.410117427339532</v>
      </c>
      <c r="E123" s="4">
        <f ca="1" t="shared" si="7"/>
        <v>19.13502436272413</v>
      </c>
      <c r="F123" s="2">
        <v>0</v>
      </c>
      <c r="G123">
        <v>0</v>
      </c>
      <c r="H123">
        <v>0</v>
      </c>
      <c r="I123" s="7">
        <f>0.268621*d^2-0.0145543*d^2*h-0.0000478628*d^3*h+0.000334101*d^2*h^2+0.0973148*(d^2+d*d_6+d_6^2)+0.0440716*d_6^2*(h-6)</f>
        <v>338.2471824695107</v>
      </c>
    </row>
    <row r="124" spans="2:9" ht="12.75">
      <c r="B124">
        <f ca="1" t="shared" si="4"/>
        <v>1</v>
      </c>
      <c r="C124" s="4">
        <f ca="1" t="shared" si="5"/>
        <v>23.34407686659607</v>
      </c>
      <c r="D124" s="4">
        <f ca="1" t="shared" si="6"/>
        <v>17.797584734649096</v>
      </c>
      <c r="E124" s="4">
        <f ca="1" t="shared" si="7"/>
        <v>19.643528860244423</v>
      </c>
      <c r="F124" s="2">
        <v>0</v>
      </c>
      <c r="G124">
        <v>0</v>
      </c>
      <c r="H124">
        <v>0</v>
      </c>
      <c r="I124" s="7">
        <f>0.268621*d^2-0.0145543*d^2*h-0.0000478628*d^3*h+0.000334101*d^2*h^2+0.0973148*(d^2+d*d_6+d_6^2)+0.0440716*d_6^2*(h-6)</f>
        <v>363.6275454990324</v>
      </c>
    </row>
    <row r="125" spans="2:9" ht="12.75">
      <c r="B125">
        <f ca="1" t="shared" si="4"/>
        <v>1</v>
      </c>
      <c r="C125" s="4">
        <f ca="1" t="shared" si="5"/>
        <v>23.52208066338033</v>
      </c>
      <c r="D125" s="4">
        <f ca="1" t="shared" si="6"/>
        <v>20.044426472137637</v>
      </c>
      <c r="E125" s="4">
        <f ca="1" t="shared" si="7"/>
        <v>19.252676444815616</v>
      </c>
      <c r="F125" s="2">
        <v>0</v>
      </c>
      <c r="G125">
        <v>0</v>
      </c>
      <c r="H125">
        <v>0</v>
      </c>
      <c r="I125" s="7">
        <f>0.268621*d^2-0.0145543*d^2*h-0.0000478628*d^3*h+0.000334101*d^2*h^2+0.0973148*(d^2+d*d_6+d_6^2)+0.0440716*d_6^2*(h-6)</f>
        <v>423.6053015401852</v>
      </c>
    </row>
    <row r="126" spans="2:9" ht="12.75">
      <c r="B126">
        <f ca="1" t="shared" si="4"/>
        <v>1</v>
      </c>
      <c r="C126" s="4">
        <f ca="1" t="shared" si="5"/>
        <v>23.27078972427514</v>
      </c>
      <c r="D126" s="4">
        <f ca="1" t="shared" si="6"/>
        <v>17.52422902030993</v>
      </c>
      <c r="E126" s="4">
        <f ca="1" t="shared" si="7"/>
        <v>18.68983799165065</v>
      </c>
      <c r="F126" s="2">
        <v>0</v>
      </c>
      <c r="G126">
        <v>0</v>
      </c>
      <c r="H126">
        <v>0</v>
      </c>
      <c r="I126" s="7">
        <f>0.268621*d^2-0.0145543*d^2*h-0.0000478628*d^3*h+0.000334101*d^2*h^2+0.0973148*(d^2+d*d_6+d_6^2)+0.0440716*d_6^2*(h-6)</f>
        <v>344.10462006711066</v>
      </c>
    </row>
    <row r="127" spans="2:9" ht="12.75">
      <c r="B127">
        <f ca="1" t="shared" si="4"/>
        <v>1</v>
      </c>
      <c r="C127" s="4">
        <f ca="1" t="shared" si="5"/>
        <v>23.313532957861124</v>
      </c>
      <c r="D127" s="4">
        <f ca="1" t="shared" si="6"/>
        <v>18.167012174548834</v>
      </c>
      <c r="E127" s="4">
        <f ca="1" t="shared" si="7"/>
        <v>17.748888957146463</v>
      </c>
      <c r="F127" s="2">
        <v>0</v>
      </c>
      <c r="G127">
        <v>0</v>
      </c>
      <c r="H127">
        <v>0</v>
      </c>
      <c r="I127" s="7">
        <f>0.268621*d^2-0.0145543*d^2*h-0.0000478628*d^3*h+0.000334101*d^2*h^2+0.0973148*(d^2+d*d_6+d_6^2)+0.0440716*d_6^2*(h-6)</f>
        <v>349.1574015389972</v>
      </c>
    </row>
    <row r="128" spans="2:9" ht="12.75">
      <c r="B128">
        <f ca="1" t="shared" si="4"/>
        <v>1</v>
      </c>
      <c r="C128" s="4">
        <f ca="1" t="shared" si="5"/>
        <v>24.326972224153344</v>
      </c>
      <c r="D128" s="4">
        <f ca="1" t="shared" si="6"/>
        <v>16.901397382702317</v>
      </c>
      <c r="E128" s="4">
        <f ca="1" t="shared" si="7"/>
        <v>19.067495987183484</v>
      </c>
      <c r="F128" s="2">
        <v>0</v>
      </c>
      <c r="G128">
        <v>0</v>
      </c>
      <c r="H128">
        <v>0</v>
      </c>
      <c r="I128" s="7">
        <f>0.268621*d^2-0.0145543*d^2*h-0.0000478628*d^3*h+0.000334101*d^2*h^2+0.0973148*(d^2+d*d_6+d_6^2)+0.0440716*d_6^2*(h-6)</f>
        <v>343.39697915296983</v>
      </c>
    </row>
    <row r="129" spans="2:9" ht="12.75">
      <c r="B129">
        <f ca="1" t="shared" si="4"/>
        <v>1</v>
      </c>
      <c r="C129" s="4">
        <f ca="1" t="shared" si="5"/>
        <v>22.09131166187302</v>
      </c>
      <c r="D129" s="4">
        <f ca="1" t="shared" si="6"/>
        <v>18.504316395461974</v>
      </c>
      <c r="E129" s="4">
        <f ca="1" t="shared" si="7"/>
        <v>19.27279122429016</v>
      </c>
      <c r="F129" s="2">
        <v>0</v>
      </c>
      <c r="G129">
        <v>0</v>
      </c>
      <c r="H129">
        <v>0</v>
      </c>
      <c r="I129" s="7">
        <f>0.268621*d^2-0.0145543*d^2*h-0.0000478628*d^3*h+0.000334101*d^2*h^2+0.0973148*(d^2+d*d_6+d_6^2)+0.0440716*d_6^2*(h-6)</f>
        <v>365.70821221050335</v>
      </c>
    </row>
    <row r="130" spans="2:9" ht="12.75">
      <c r="B130">
        <f ca="1" t="shared" si="4"/>
        <v>1</v>
      </c>
      <c r="C130" s="4">
        <f ca="1" t="shared" si="5"/>
        <v>22.33449111090794</v>
      </c>
      <c r="D130" s="4">
        <f ca="1" t="shared" si="6"/>
        <v>18.128702447818053</v>
      </c>
      <c r="E130" s="4">
        <f ca="1" t="shared" si="7"/>
        <v>19.69874423232603</v>
      </c>
      <c r="F130" s="2">
        <v>0</v>
      </c>
      <c r="G130">
        <v>0</v>
      </c>
      <c r="H130">
        <v>0</v>
      </c>
      <c r="I130" s="7">
        <f>0.268621*d^2-0.0145543*d^2*h-0.0000478628*d^3*h+0.000334101*d^2*h^2+0.0973148*(d^2+d*d_6+d_6^2)+0.0440716*d_6^2*(h-6)</f>
        <v>363.489933601021</v>
      </c>
    </row>
    <row r="131" spans="2:9" ht="12.75">
      <c r="B131">
        <f ca="1" t="shared" si="4"/>
        <v>1</v>
      </c>
      <c r="C131" s="4">
        <f ca="1" t="shared" si="5"/>
        <v>25.62998114812004</v>
      </c>
      <c r="D131" s="4">
        <f ca="1" t="shared" si="6"/>
        <v>17.713952669758445</v>
      </c>
      <c r="E131" s="4">
        <f ca="1" t="shared" si="7"/>
        <v>18.82380738556519</v>
      </c>
      <c r="F131" s="2">
        <v>0</v>
      </c>
      <c r="G131">
        <v>0</v>
      </c>
      <c r="H131">
        <v>0</v>
      </c>
      <c r="I131" s="7">
        <f>0.268621*d^2-0.0145543*d^2*h-0.0000478628*d^3*h+0.000334101*d^2*h^2+0.0973148*(d^2+d*d_6+d_6^2)+0.0440716*d_6^2*(h-6)</f>
        <v>375.06843825674054</v>
      </c>
    </row>
    <row r="132" spans="2:9" ht="12.75">
      <c r="B132">
        <f ca="1" t="shared" si="4"/>
        <v>1</v>
      </c>
      <c r="C132" s="4">
        <f ca="1" t="shared" si="5"/>
        <v>24.568831899957335</v>
      </c>
      <c r="D132" s="4">
        <f ca="1" t="shared" si="6"/>
        <v>17.58820023495264</v>
      </c>
      <c r="E132" s="4">
        <f ca="1" t="shared" si="7"/>
        <v>20.568006838903585</v>
      </c>
      <c r="F132" s="2">
        <v>0</v>
      </c>
      <c r="G132">
        <v>0</v>
      </c>
      <c r="H132">
        <v>0</v>
      </c>
      <c r="I132" s="7">
        <f>0.268621*d^2-0.0145543*d^2*h-0.0000478628*d^3*h+0.000334101*d^2*h^2+0.0973148*(d^2+d*d_6+d_6^2)+0.0440716*d_6^2*(h-6)</f>
        <v>381.6736316706442</v>
      </c>
    </row>
    <row r="133" spans="2:9" ht="12.75">
      <c r="B133">
        <f ca="1" t="shared" si="4"/>
        <v>1</v>
      </c>
      <c r="C133" s="4">
        <f ca="1" t="shared" si="5"/>
        <v>23.891694834942992</v>
      </c>
      <c r="D133" s="4">
        <f ca="1" t="shared" si="6"/>
        <v>18.554996033775893</v>
      </c>
      <c r="E133" s="4">
        <f ca="1" t="shared" si="7"/>
        <v>18.780141651585755</v>
      </c>
      <c r="F133" s="2">
        <v>0</v>
      </c>
      <c r="G133">
        <v>0</v>
      </c>
      <c r="H133">
        <v>0</v>
      </c>
      <c r="I133" s="7">
        <f>0.268621*d^2-0.0145543*d^2*h-0.0000478628*d^3*h+0.000334101*d^2*h^2+0.0973148*(d^2+d*d_6+d_6^2)+0.0440716*d_6^2*(h-6)</f>
        <v>378.42510433154894</v>
      </c>
    </row>
    <row r="134" spans="2:9" ht="12.75">
      <c r="B134">
        <f ca="1" t="shared" si="4"/>
        <v>1</v>
      </c>
      <c r="C134" s="4">
        <f ca="1" t="shared" si="5"/>
        <v>23.56029948796436</v>
      </c>
      <c r="D134" s="4">
        <f ca="1" t="shared" si="6"/>
        <v>16.848712695469132</v>
      </c>
      <c r="E134" s="4">
        <f ca="1" t="shared" si="7"/>
        <v>20.99631564216361</v>
      </c>
      <c r="F134" s="2">
        <v>0</v>
      </c>
      <c r="G134">
        <v>0</v>
      </c>
      <c r="H134">
        <v>0</v>
      </c>
      <c r="I134" s="7">
        <f>0.268621*d^2-0.0145543*d^2*h-0.0000478628*d^3*h+0.000334101*d^2*h^2+0.0973148*(d^2+d*d_6+d_6^2)+0.0440716*d_6^2*(h-6)</f>
        <v>355.98830714629423</v>
      </c>
    </row>
    <row r="135" spans="2:9" ht="12.75">
      <c r="B135">
        <f ca="1" t="shared" si="4"/>
        <v>1</v>
      </c>
      <c r="C135" s="4">
        <f ca="1" t="shared" si="5"/>
        <v>24.02154664742875</v>
      </c>
      <c r="D135" s="4">
        <f ca="1" t="shared" si="6"/>
        <v>17.652734745926537</v>
      </c>
      <c r="E135" s="4">
        <f ca="1" t="shared" si="7"/>
        <v>20.8561835876317</v>
      </c>
      <c r="F135" s="2">
        <v>0</v>
      </c>
      <c r="G135">
        <v>0</v>
      </c>
      <c r="H135">
        <v>0</v>
      </c>
      <c r="I135" s="7">
        <f>0.268621*d^2-0.0145543*d^2*h-0.0000478628*d^3*h+0.000334101*d^2*h^2+0.0973148*(d^2+d*d_6+d_6^2)+0.0440716*d_6^2*(h-6)</f>
        <v>381.64178689149196</v>
      </c>
    </row>
    <row r="136" spans="2:9" ht="12.75">
      <c r="B136">
        <f ca="1" t="shared" si="4"/>
        <v>1</v>
      </c>
      <c r="C136" s="4">
        <f ca="1" t="shared" si="5"/>
        <v>23.745640456747072</v>
      </c>
      <c r="D136" s="4">
        <f ca="1" t="shared" si="6"/>
        <v>20.543682643627967</v>
      </c>
      <c r="E136" s="4">
        <f ca="1" t="shared" si="7"/>
        <v>18.447024612997954</v>
      </c>
      <c r="F136" s="2">
        <v>0</v>
      </c>
      <c r="G136">
        <v>0</v>
      </c>
      <c r="H136">
        <v>0</v>
      </c>
      <c r="I136" s="7">
        <f>0.268621*d^2-0.0145543*d^2*h-0.0000478628*d^3*h+0.000334101*d^2*h^2+0.0973148*(d^2+d*d_6+d_6^2)+0.0440716*d_6^2*(h-6)</f>
        <v>427.29270899273945</v>
      </c>
    </row>
    <row r="137" spans="2:9" ht="12.75">
      <c r="B137">
        <f ca="1" t="shared" si="4"/>
        <v>1</v>
      </c>
      <c r="C137" s="4">
        <f ca="1" t="shared" si="5"/>
        <v>23.068274465825244</v>
      </c>
      <c r="D137" s="4">
        <f ca="1" t="shared" si="6"/>
        <v>17.741202994245235</v>
      </c>
      <c r="E137" s="4">
        <f ca="1" t="shared" si="7"/>
        <v>18.20627025475667</v>
      </c>
      <c r="F137" s="2">
        <v>0</v>
      </c>
      <c r="G137">
        <v>0</v>
      </c>
      <c r="H137">
        <v>0</v>
      </c>
      <c r="I137" s="7">
        <f>0.268621*d^2-0.0145543*d^2*h-0.0000478628*d^3*h+0.000334101*d^2*h^2+0.0973148*(d^2+d*d_6+d_6^2)+0.0440716*d_6^2*(h-6)</f>
        <v>341.73486850149675</v>
      </c>
    </row>
    <row r="138" spans="2:9" ht="12.75">
      <c r="B138">
        <f ca="1" t="shared" si="4"/>
        <v>1</v>
      </c>
      <c r="C138" s="4">
        <f ca="1" t="shared" si="5"/>
        <v>23.238587960942095</v>
      </c>
      <c r="D138" s="4">
        <f ca="1" t="shared" si="6"/>
        <v>17.895162522070798</v>
      </c>
      <c r="E138" s="4">
        <f ca="1" t="shared" si="7"/>
        <v>21.2922378780285</v>
      </c>
      <c r="F138" s="2">
        <v>0</v>
      </c>
      <c r="G138">
        <v>0</v>
      </c>
      <c r="H138">
        <v>0</v>
      </c>
      <c r="I138" s="7">
        <f>0.268621*d^2-0.0145543*d^2*h-0.0000478628*d^3*h+0.000334101*d^2*h^2+0.0973148*(d^2+d*d_6+d_6^2)+0.0440716*d_6^2*(h-6)</f>
        <v>386.73034246406746</v>
      </c>
    </row>
    <row r="139" spans="2:9" ht="12.75">
      <c r="B139">
        <f aca="true" ca="1" t="shared" si="8" ref="B139:B202">IF(RAND()*100&lt;$D$2,$F$3,$F$3+ROUND(RAND()*2,0))</f>
        <v>1</v>
      </c>
      <c r="C139" s="4">
        <f aca="true" ca="1" t="shared" si="9" ref="C139:C202">$F$4+NORMINV(RAND(),$D$4,$E$4)</f>
        <v>22.91159101095446</v>
      </c>
      <c r="D139" s="4">
        <f aca="true" ca="1" t="shared" si="10" ref="D139:D202">$F$5+NORMINV(RAND(),$D$5,$E$5)</f>
        <v>16.57631413701503</v>
      </c>
      <c r="E139" s="4">
        <f aca="true" ca="1" t="shared" si="11" ref="E139:E202">$F$6+NORMINV(RAND(),$D$6,$E$6)</f>
        <v>19.30113847856616</v>
      </c>
      <c r="F139" s="2">
        <v>0</v>
      </c>
      <c r="G139">
        <v>0</v>
      </c>
      <c r="H139">
        <v>0</v>
      </c>
      <c r="I139" s="7">
        <f>0.268621*d^2-0.0145543*d^2*h-0.0000478628*d^3*h+0.000334101*d^2*h^2+0.0973148*(d^2+d*d_6+d_6^2)+0.0440716*d_6^2*(h-6)</f>
        <v>323.6285981341221</v>
      </c>
    </row>
    <row r="140" spans="2:9" ht="12.75">
      <c r="B140">
        <f ca="1" t="shared" si="8"/>
        <v>1</v>
      </c>
      <c r="C140" s="4">
        <f ca="1" t="shared" si="9"/>
        <v>23.027470970625917</v>
      </c>
      <c r="D140" s="4">
        <f ca="1" t="shared" si="10"/>
        <v>19.157616918400244</v>
      </c>
      <c r="E140" s="4">
        <f ca="1" t="shared" si="11"/>
        <v>18.53130916500387</v>
      </c>
      <c r="F140" s="2">
        <v>0</v>
      </c>
      <c r="G140">
        <v>0</v>
      </c>
      <c r="H140">
        <v>0</v>
      </c>
      <c r="I140" s="7">
        <f>0.268621*d^2-0.0145543*d^2*h-0.0000478628*d^3*h+0.000334101*d^2*h^2+0.0973148*(d^2+d*d_6+d_6^2)+0.0440716*d_6^2*(h-6)</f>
        <v>382.37293582833814</v>
      </c>
    </row>
    <row r="141" spans="2:9" ht="12.75">
      <c r="B141">
        <f ca="1" t="shared" si="8"/>
        <v>1</v>
      </c>
      <c r="C141" s="4">
        <f ca="1" t="shared" si="9"/>
        <v>23.768603924784728</v>
      </c>
      <c r="D141" s="4">
        <f ca="1" t="shared" si="10"/>
        <v>19.032940524079525</v>
      </c>
      <c r="E141" s="4">
        <f ca="1" t="shared" si="11"/>
        <v>19.321626537065253</v>
      </c>
      <c r="F141" s="2">
        <v>0</v>
      </c>
      <c r="G141">
        <v>0</v>
      </c>
      <c r="H141">
        <v>0</v>
      </c>
      <c r="I141" s="7">
        <f>0.268621*d^2-0.0145543*d^2*h-0.0000478628*d^3*h+0.000334101*d^2*h^2+0.0973148*(d^2+d*d_6+d_6^2)+0.0440716*d_6^2*(h-6)</f>
        <v>397.8678481089271</v>
      </c>
    </row>
    <row r="142" spans="2:9" ht="12.75">
      <c r="B142">
        <f ca="1" t="shared" si="8"/>
        <v>1</v>
      </c>
      <c r="C142" s="4">
        <f ca="1" t="shared" si="9"/>
        <v>23.739928770359562</v>
      </c>
      <c r="D142" s="4">
        <f ca="1" t="shared" si="10"/>
        <v>20.322330509031026</v>
      </c>
      <c r="E142" s="4">
        <f ca="1" t="shared" si="11"/>
        <v>20.24865448752978</v>
      </c>
      <c r="F142" s="2">
        <v>0</v>
      </c>
      <c r="G142">
        <v>0</v>
      </c>
      <c r="H142">
        <v>0</v>
      </c>
      <c r="I142" s="7">
        <f>0.268621*d^2-0.0145543*d^2*h-0.0000478628*d^3*h+0.000334101*d^2*h^2+0.0973148*(d^2+d*d_6+d_6^2)+0.0440716*d_6^2*(h-6)</f>
        <v>450.8662435994923</v>
      </c>
    </row>
    <row r="143" spans="2:9" ht="12.75">
      <c r="B143">
        <f ca="1" t="shared" si="8"/>
        <v>1</v>
      </c>
      <c r="C143" s="4">
        <f ca="1" t="shared" si="9"/>
        <v>22.851468527796005</v>
      </c>
      <c r="D143" s="4">
        <f ca="1" t="shared" si="10"/>
        <v>17.39169022938091</v>
      </c>
      <c r="E143" s="4">
        <f ca="1" t="shared" si="11"/>
        <v>19.176284482435626</v>
      </c>
      <c r="F143" s="2">
        <v>0</v>
      </c>
      <c r="G143">
        <v>0</v>
      </c>
      <c r="H143">
        <v>0</v>
      </c>
      <c r="I143" s="7">
        <f>0.268621*d^2-0.0145543*d^2*h-0.0000478628*d^3*h+0.000334101*d^2*h^2+0.0973148*(d^2+d*d_6+d_6^2)+0.0440716*d_6^2*(h-6)</f>
        <v>342.3045958537302</v>
      </c>
    </row>
    <row r="144" spans="2:9" ht="12.75">
      <c r="B144">
        <f ca="1" t="shared" si="8"/>
        <v>1</v>
      </c>
      <c r="C144" s="4">
        <f ca="1" t="shared" si="9"/>
        <v>23.40015926059051</v>
      </c>
      <c r="D144" s="4">
        <f ca="1" t="shared" si="10"/>
        <v>18.744681697845188</v>
      </c>
      <c r="E144" s="4">
        <f ca="1" t="shared" si="11"/>
        <v>18.013683689889575</v>
      </c>
      <c r="F144" s="2">
        <v>0</v>
      </c>
      <c r="G144">
        <v>0</v>
      </c>
      <c r="H144">
        <v>0</v>
      </c>
      <c r="I144" s="7">
        <f>0.268621*d^2-0.0145543*d^2*h-0.0000478628*d^3*h+0.000334101*d^2*h^2+0.0973148*(d^2+d*d_6+d_6^2)+0.0440716*d_6^2*(h-6)</f>
        <v>368.04286840918934</v>
      </c>
    </row>
    <row r="145" spans="2:9" ht="12.75">
      <c r="B145">
        <f ca="1" t="shared" si="8"/>
        <v>1</v>
      </c>
      <c r="C145" s="4">
        <f ca="1" t="shared" si="9"/>
        <v>23.573727334335494</v>
      </c>
      <c r="D145" s="4">
        <f ca="1" t="shared" si="10"/>
        <v>17.54191056207667</v>
      </c>
      <c r="E145" s="4">
        <f ca="1" t="shared" si="11"/>
        <v>18.832060191786752</v>
      </c>
      <c r="F145" s="2">
        <v>0</v>
      </c>
      <c r="G145">
        <v>0</v>
      </c>
      <c r="H145">
        <v>0</v>
      </c>
      <c r="I145" s="7">
        <f>0.268621*d^2-0.0145543*d^2*h-0.0000478628*d^3*h+0.000334101*d^2*h^2+0.0973148*(d^2+d*d_6+d_6^2)+0.0440716*d_6^2*(h-6)</f>
        <v>349.29191560788036</v>
      </c>
    </row>
    <row r="146" spans="2:9" ht="12.75">
      <c r="B146">
        <f ca="1" t="shared" si="8"/>
        <v>1</v>
      </c>
      <c r="C146" s="4">
        <f ca="1" t="shared" si="9"/>
        <v>23.270127101935685</v>
      </c>
      <c r="D146" s="4">
        <f ca="1" t="shared" si="10"/>
        <v>19.54937454328733</v>
      </c>
      <c r="E146" s="4">
        <f ca="1" t="shared" si="11"/>
        <v>19.732146235055342</v>
      </c>
      <c r="F146" s="2">
        <v>0</v>
      </c>
      <c r="G146">
        <v>0</v>
      </c>
      <c r="H146">
        <v>0</v>
      </c>
      <c r="I146" s="7">
        <f>0.268621*d^2-0.0145543*d^2*h-0.0000478628*d^3*h+0.000334101*d^2*h^2+0.0973148*(d^2+d*d_6+d_6^2)+0.0440716*d_6^2*(h-6)</f>
        <v>413.9371574855619</v>
      </c>
    </row>
    <row r="147" spans="2:9" ht="12.75">
      <c r="B147">
        <f ca="1" t="shared" si="8"/>
        <v>1</v>
      </c>
      <c r="C147" s="4">
        <f ca="1" t="shared" si="9"/>
        <v>24.684631036078077</v>
      </c>
      <c r="D147" s="4">
        <f ca="1" t="shared" si="10"/>
        <v>16.98238346540984</v>
      </c>
      <c r="E147" s="4">
        <f ca="1" t="shared" si="11"/>
        <v>19.52145644417408</v>
      </c>
      <c r="F147" s="2">
        <v>0</v>
      </c>
      <c r="G147">
        <v>0</v>
      </c>
      <c r="H147">
        <v>0</v>
      </c>
      <c r="I147" s="7">
        <f>0.268621*d^2-0.0145543*d^2*h-0.0000478628*d^3*h+0.000334101*d^2*h^2+0.0973148*(d^2+d*d_6+d_6^2)+0.0440716*d_6^2*(h-6)</f>
        <v>354.1018959334026</v>
      </c>
    </row>
    <row r="148" spans="2:9" ht="12.75">
      <c r="B148">
        <f ca="1" t="shared" si="8"/>
        <v>1</v>
      </c>
      <c r="C148" s="4">
        <f ca="1" t="shared" si="9"/>
        <v>24.708594185820203</v>
      </c>
      <c r="D148" s="4">
        <f ca="1" t="shared" si="10"/>
        <v>17.056886985645427</v>
      </c>
      <c r="E148" s="4">
        <f ca="1" t="shared" si="11"/>
        <v>19.85527266131193</v>
      </c>
      <c r="F148" s="2">
        <v>0</v>
      </c>
      <c r="G148">
        <v>0</v>
      </c>
      <c r="H148">
        <v>0</v>
      </c>
      <c r="I148" s="7">
        <f>0.268621*d^2-0.0145543*d^2*h-0.0000478628*d^3*h+0.000334101*d^2*h^2+0.0973148*(d^2+d*d_6+d_6^2)+0.0440716*d_6^2*(h-6)</f>
        <v>360.03945302443503</v>
      </c>
    </row>
    <row r="149" spans="2:9" ht="12.75">
      <c r="B149">
        <f ca="1" t="shared" si="8"/>
        <v>1</v>
      </c>
      <c r="C149" s="4">
        <f ca="1" t="shared" si="9"/>
        <v>23.926247626746246</v>
      </c>
      <c r="D149" s="4">
        <f ca="1" t="shared" si="10"/>
        <v>17.752589178301566</v>
      </c>
      <c r="E149" s="4">
        <f ca="1" t="shared" si="11"/>
        <v>19.300246916710684</v>
      </c>
      <c r="F149" s="2">
        <v>0</v>
      </c>
      <c r="G149">
        <v>0</v>
      </c>
      <c r="H149">
        <v>0</v>
      </c>
      <c r="I149" s="7">
        <f>0.268621*d^2-0.0145543*d^2*h-0.0000478628*d^3*h+0.000334101*d^2*h^2+0.0973148*(d^2+d*d_6+d_6^2)+0.0440716*d_6^2*(h-6)</f>
        <v>364.0069575018266</v>
      </c>
    </row>
    <row r="150" spans="2:9" ht="12.75">
      <c r="B150">
        <f ca="1" t="shared" si="8"/>
        <v>1</v>
      </c>
      <c r="C150" s="4">
        <f ca="1" t="shared" si="9"/>
        <v>23.14833156773418</v>
      </c>
      <c r="D150" s="4">
        <f ca="1" t="shared" si="10"/>
        <v>19.12142827113944</v>
      </c>
      <c r="E150" s="4">
        <f ca="1" t="shared" si="11"/>
        <v>20.148557302640672</v>
      </c>
      <c r="F150" s="2">
        <v>0</v>
      </c>
      <c r="G150">
        <v>0</v>
      </c>
      <c r="H150">
        <v>0</v>
      </c>
      <c r="I150" s="7">
        <f>0.268621*d^2-0.0145543*d^2*h-0.0000478628*d^3*h+0.000334101*d^2*h^2+0.0973148*(d^2+d*d_6+d_6^2)+0.0440716*d_6^2*(h-6)</f>
        <v>406.30905582095227</v>
      </c>
    </row>
    <row r="151" spans="2:9" ht="12.75">
      <c r="B151">
        <f ca="1" t="shared" si="8"/>
        <v>1</v>
      </c>
      <c r="C151" s="4">
        <f ca="1" t="shared" si="9"/>
        <v>24.622021733461455</v>
      </c>
      <c r="D151" s="4">
        <f ca="1" t="shared" si="10"/>
        <v>18.114063731996637</v>
      </c>
      <c r="E151" s="4">
        <f ca="1" t="shared" si="11"/>
        <v>19.092455128523785</v>
      </c>
      <c r="F151" s="2">
        <v>0</v>
      </c>
      <c r="G151">
        <v>0</v>
      </c>
      <c r="H151">
        <v>0</v>
      </c>
      <c r="I151" s="7">
        <f>0.268621*d^2-0.0145543*d^2*h-0.0000478628*d^3*h+0.000334101*d^2*h^2+0.0973148*(d^2+d*d_6+d_6^2)+0.0440716*d_6^2*(h-6)</f>
        <v>378.23746416563756</v>
      </c>
    </row>
    <row r="152" spans="2:9" ht="12.75">
      <c r="B152">
        <f ca="1" t="shared" si="8"/>
        <v>1</v>
      </c>
      <c r="C152" s="4">
        <f ca="1" t="shared" si="9"/>
        <v>23.484700144544494</v>
      </c>
      <c r="D152" s="4">
        <f ca="1" t="shared" si="10"/>
        <v>17.780666140356686</v>
      </c>
      <c r="E152" s="4">
        <f ca="1" t="shared" si="11"/>
        <v>20.869376901551508</v>
      </c>
      <c r="F152" s="2">
        <v>0</v>
      </c>
      <c r="G152">
        <v>0</v>
      </c>
      <c r="H152">
        <v>0</v>
      </c>
      <c r="I152" s="7">
        <f>0.268621*d^2-0.0145543*d^2*h-0.0000478628*d^3*h+0.000334101*d^2*h^2+0.0973148*(d^2+d*d_6+d_6^2)+0.0440716*d_6^2*(h-6)</f>
        <v>380.2018092338843</v>
      </c>
    </row>
    <row r="153" spans="2:9" ht="12.75">
      <c r="B153">
        <f ca="1" t="shared" si="8"/>
        <v>1</v>
      </c>
      <c r="C153" s="4">
        <f ca="1" t="shared" si="9"/>
        <v>23.465945803301157</v>
      </c>
      <c r="D153" s="4">
        <f ca="1" t="shared" si="10"/>
        <v>17.06492938182012</v>
      </c>
      <c r="E153" s="4">
        <f ca="1" t="shared" si="11"/>
        <v>20.2407064671954</v>
      </c>
      <c r="F153" s="2">
        <v>0</v>
      </c>
      <c r="G153">
        <v>0</v>
      </c>
      <c r="H153">
        <v>0</v>
      </c>
      <c r="I153" s="7">
        <f>0.268621*d^2-0.0145543*d^2*h-0.0000478628*d^3*h+0.000334101*d^2*h^2+0.0973148*(d^2+d*d_6+d_6^2)+0.0440716*d_6^2*(h-6)</f>
        <v>352.2161383439435</v>
      </c>
    </row>
    <row r="154" spans="2:9" ht="12.75">
      <c r="B154">
        <f ca="1" t="shared" si="8"/>
        <v>1</v>
      </c>
      <c r="C154" s="4">
        <f ca="1" t="shared" si="9"/>
        <v>23.575405760672165</v>
      </c>
      <c r="D154" s="4">
        <f ca="1" t="shared" si="10"/>
        <v>19.208464537697164</v>
      </c>
      <c r="E154" s="4">
        <f ca="1" t="shared" si="11"/>
        <v>18.130646909947835</v>
      </c>
      <c r="F154" s="2">
        <v>0</v>
      </c>
      <c r="G154">
        <v>0</v>
      </c>
      <c r="H154">
        <v>0</v>
      </c>
      <c r="I154" s="7">
        <f>0.268621*d^2-0.0145543*d^2*h-0.0000478628*d^3*h+0.000334101*d^2*h^2+0.0973148*(d^2+d*d_6+d_6^2)+0.0440716*d_6^2*(h-6)</f>
        <v>383.62316386541545</v>
      </c>
    </row>
    <row r="155" spans="2:9" ht="12.75">
      <c r="B155">
        <f ca="1" t="shared" si="8"/>
        <v>1</v>
      </c>
      <c r="C155" s="4">
        <f ca="1" t="shared" si="9"/>
        <v>22.48656767403835</v>
      </c>
      <c r="D155" s="4">
        <f ca="1" t="shared" si="10"/>
        <v>18.71510193524886</v>
      </c>
      <c r="E155" s="4">
        <f ca="1" t="shared" si="11"/>
        <v>20.19355176131185</v>
      </c>
      <c r="F155" s="2">
        <v>0</v>
      </c>
      <c r="G155">
        <v>0</v>
      </c>
      <c r="H155">
        <v>0</v>
      </c>
      <c r="I155" s="7">
        <f>0.268621*d^2-0.0145543*d^2*h-0.0000478628*d^3*h+0.000334101*d^2*h^2+0.0973148*(d^2+d*d_6+d_6^2)+0.0440716*d_6^2*(h-6)</f>
        <v>388.457185816452</v>
      </c>
    </row>
    <row r="156" spans="2:9" ht="12.75">
      <c r="B156">
        <f ca="1" t="shared" si="8"/>
        <v>1</v>
      </c>
      <c r="C156" s="4">
        <f ca="1" t="shared" si="9"/>
        <v>22.14544070149393</v>
      </c>
      <c r="D156" s="4">
        <f ca="1" t="shared" si="10"/>
        <v>17.612265713918806</v>
      </c>
      <c r="E156" s="4">
        <f ca="1" t="shared" si="11"/>
        <v>17.191645003973314</v>
      </c>
      <c r="F156" s="2">
        <v>0</v>
      </c>
      <c r="G156">
        <v>0</v>
      </c>
      <c r="H156">
        <v>0</v>
      </c>
      <c r="I156" s="7">
        <f>0.268621*d^2-0.0145543*d^2*h-0.0000478628*d^3*h+0.000334101*d^2*h^2+0.0973148*(d^2+d*d_6+d_6^2)+0.0440716*d_6^2*(h-6)</f>
        <v>317.3821227181411</v>
      </c>
    </row>
    <row r="157" spans="2:9" ht="12.75">
      <c r="B157">
        <f ca="1" t="shared" si="8"/>
        <v>1</v>
      </c>
      <c r="C157" s="4">
        <f ca="1" t="shared" si="9"/>
        <v>22.829349017651687</v>
      </c>
      <c r="D157" s="4">
        <f ca="1" t="shared" si="10"/>
        <v>16.082574928188432</v>
      </c>
      <c r="E157" s="4">
        <f ca="1" t="shared" si="11"/>
        <v>20.422122287633538</v>
      </c>
      <c r="F157" s="2">
        <v>0</v>
      </c>
      <c r="G157">
        <v>0</v>
      </c>
      <c r="H157">
        <v>0</v>
      </c>
      <c r="I157" s="7">
        <f>0.268621*d^2-0.0145543*d^2*h-0.0000478628*d^3*h+0.000334101*d^2*h^2+0.0973148*(d^2+d*d_6+d_6^2)+0.0440716*d_6^2*(h-6)</f>
        <v>322.0989028038226</v>
      </c>
    </row>
    <row r="158" spans="2:9" ht="12.75">
      <c r="B158">
        <f ca="1" t="shared" si="8"/>
        <v>1</v>
      </c>
      <c r="C158" s="4">
        <f ca="1" t="shared" si="9"/>
        <v>24.583343762564105</v>
      </c>
      <c r="D158" s="4">
        <f ca="1" t="shared" si="10"/>
        <v>16.901218995598473</v>
      </c>
      <c r="E158" s="4">
        <f ca="1" t="shared" si="11"/>
        <v>20.523835367733067</v>
      </c>
      <c r="F158" s="2">
        <v>0</v>
      </c>
      <c r="G158">
        <v>0</v>
      </c>
      <c r="H158">
        <v>0</v>
      </c>
      <c r="I158" s="7">
        <f>0.268621*d^2-0.0145543*d^2*h-0.0000478628*d^3*h+0.000334101*d^2*h^2+0.0973148*(d^2+d*d_6+d_6^2)+0.0440716*d_6^2*(h-6)</f>
        <v>362.15692244698175</v>
      </c>
    </row>
    <row r="159" spans="2:9" ht="12.75">
      <c r="B159">
        <f ca="1" t="shared" si="8"/>
        <v>1</v>
      </c>
      <c r="C159" s="4">
        <f ca="1" t="shared" si="9"/>
        <v>24.40488169838557</v>
      </c>
      <c r="D159" s="4">
        <f ca="1" t="shared" si="10"/>
        <v>19.39543739767889</v>
      </c>
      <c r="E159" s="4">
        <f ca="1" t="shared" si="11"/>
        <v>20.269908687344167</v>
      </c>
      <c r="F159" s="2">
        <v>0</v>
      </c>
      <c r="G159">
        <v>0</v>
      </c>
      <c r="H159">
        <v>0</v>
      </c>
      <c r="I159" s="7">
        <f>0.268621*d^2-0.0145543*d^2*h-0.0000478628*d^3*h+0.000334101*d^2*h^2+0.0973148*(d^2+d*d_6+d_6^2)+0.0440716*d_6^2*(h-6)</f>
        <v>429.1496825877215</v>
      </c>
    </row>
    <row r="160" spans="2:9" ht="12.75">
      <c r="B160">
        <f ca="1" t="shared" si="8"/>
        <v>1</v>
      </c>
      <c r="C160" s="4">
        <f ca="1" t="shared" si="9"/>
        <v>22.288812907311364</v>
      </c>
      <c r="D160" s="4">
        <f ca="1" t="shared" si="10"/>
        <v>19.466465144671563</v>
      </c>
      <c r="E160" s="4">
        <f ca="1" t="shared" si="11"/>
        <v>20.495428449025226</v>
      </c>
      <c r="F160" s="2">
        <v>0</v>
      </c>
      <c r="G160">
        <v>0</v>
      </c>
      <c r="H160">
        <v>0</v>
      </c>
      <c r="I160" s="7">
        <f>0.268621*d^2-0.0145543*d^2*h-0.0000478628*d^3*h+0.000334101*d^2*h^2+0.0973148*(d^2+d*d_6+d_6^2)+0.0440716*d_6^2*(h-6)</f>
        <v>413.64476266918757</v>
      </c>
    </row>
    <row r="161" spans="2:9" ht="12.75">
      <c r="B161">
        <f ca="1" t="shared" si="8"/>
        <v>1</v>
      </c>
      <c r="C161" s="4">
        <f ca="1" t="shared" si="9"/>
        <v>25.625056039115734</v>
      </c>
      <c r="D161" s="4">
        <f ca="1" t="shared" si="10"/>
        <v>16.43238759131898</v>
      </c>
      <c r="E161" s="4">
        <f ca="1" t="shared" si="11"/>
        <v>18.677446415923793</v>
      </c>
      <c r="F161" s="2">
        <v>0</v>
      </c>
      <c r="G161">
        <v>0</v>
      </c>
      <c r="H161">
        <v>0</v>
      </c>
      <c r="I161" s="7">
        <f>0.268621*d^2-0.0145543*d^2*h-0.0000478628*d^3*h+0.000334101*d^2*h^2+0.0973148*(d^2+d*d_6+d_6^2)+0.0440716*d_6^2*(h-6)</f>
        <v>341.3998575785708</v>
      </c>
    </row>
    <row r="162" spans="2:9" ht="12.75">
      <c r="B162">
        <f ca="1" t="shared" si="8"/>
        <v>1</v>
      </c>
      <c r="C162" s="4">
        <f ca="1" t="shared" si="9"/>
        <v>24.269842749118027</v>
      </c>
      <c r="D162" s="4">
        <f ca="1" t="shared" si="10"/>
        <v>18.43238932543349</v>
      </c>
      <c r="E162" s="4">
        <f ca="1" t="shared" si="11"/>
        <v>20.170937960502393</v>
      </c>
      <c r="F162" s="2">
        <v>0</v>
      </c>
      <c r="G162">
        <v>0</v>
      </c>
      <c r="H162">
        <v>0</v>
      </c>
      <c r="I162" s="7">
        <f>0.268621*d^2-0.0145543*d^2*h-0.0000478628*d^3*h+0.000334101*d^2*h^2+0.0973148*(d^2+d*d_6+d_6^2)+0.0440716*d_6^2*(h-6)</f>
        <v>397.67525949173637</v>
      </c>
    </row>
    <row r="163" spans="2:9" ht="12.75">
      <c r="B163">
        <f ca="1" t="shared" si="8"/>
        <v>1</v>
      </c>
      <c r="C163" s="4">
        <f ca="1" t="shared" si="9"/>
        <v>22.254651619886367</v>
      </c>
      <c r="D163" s="4">
        <f ca="1" t="shared" si="10"/>
        <v>17.039660344079312</v>
      </c>
      <c r="E163" s="4">
        <f ca="1" t="shared" si="11"/>
        <v>20.33840935022595</v>
      </c>
      <c r="F163" s="2">
        <v>0</v>
      </c>
      <c r="G163">
        <v>0</v>
      </c>
      <c r="H163">
        <v>0</v>
      </c>
      <c r="I163" s="7">
        <f>0.268621*d^2-0.0145543*d^2*h-0.0000478628*d^3*h+0.000334101*d^2*h^2+0.0973148*(d^2+d*d_6+d_6^2)+0.0440716*d_6^2*(h-6)</f>
        <v>340.9841262254164</v>
      </c>
    </row>
    <row r="164" spans="2:9" ht="12.75">
      <c r="B164">
        <f ca="1" t="shared" si="8"/>
        <v>1</v>
      </c>
      <c r="C164" s="4">
        <f ca="1" t="shared" si="9"/>
        <v>23.52972415125944</v>
      </c>
      <c r="D164" s="4">
        <f ca="1" t="shared" si="10"/>
        <v>18.3008740092479</v>
      </c>
      <c r="E164" s="4">
        <f ca="1" t="shared" si="11"/>
        <v>19.290264363215716</v>
      </c>
      <c r="F164" s="2">
        <v>0</v>
      </c>
      <c r="G164">
        <v>0</v>
      </c>
      <c r="H164">
        <v>0</v>
      </c>
      <c r="I164" s="7">
        <f>0.268621*d^2-0.0145543*d^2*h-0.0000478628*d^3*h+0.000334101*d^2*h^2+0.0973148*(d^2+d*d_6+d_6^2)+0.0440716*d_6^2*(h-6)</f>
        <v>374.632846659394</v>
      </c>
    </row>
    <row r="165" spans="2:9" ht="12.75">
      <c r="B165">
        <f ca="1" t="shared" si="8"/>
        <v>1</v>
      </c>
      <c r="C165" s="4">
        <f ca="1" t="shared" si="9"/>
        <v>22.967098063044872</v>
      </c>
      <c r="D165" s="4">
        <f ca="1" t="shared" si="10"/>
        <v>17.391003575866986</v>
      </c>
      <c r="E165" s="4">
        <f ca="1" t="shared" si="11"/>
        <v>17.651757161355718</v>
      </c>
      <c r="F165" s="2">
        <v>0</v>
      </c>
      <c r="G165">
        <v>0</v>
      </c>
      <c r="H165">
        <v>0</v>
      </c>
      <c r="I165" s="7">
        <f>0.268621*d^2-0.0145543*d^2*h-0.0000478628*d^3*h+0.000334101*d^2*h^2+0.0973148*(d^2+d*d_6+d_6^2)+0.0440716*d_6^2*(h-6)</f>
        <v>325.79891268608833</v>
      </c>
    </row>
    <row r="166" spans="2:9" ht="12.75">
      <c r="B166">
        <f ca="1" t="shared" si="8"/>
        <v>1</v>
      </c>
      <c r="C166" s="4">
        <f ca="1" t="shared" si="9"/>
        <v>23.14342763202274</v>
      </c>
      <c r="D166" s="4">
        <f ca="1" t="shared" si="10"/>
        <v>19.441291924177047</v>
      </c>
      <c r="E166" s="4">
        <f ca="1" t="shared" si="11"/>
        <v>18.115458704991372</v>
      </c>
      <c r="F166" s="2">
        <v>0</v>
      </c>
      <c r="G166">
        <v>0</v>
      </c>
      <c r="H166">
        <v>0</v>
      </c>
      <c r="I166" s="7">
        <f>0.268621*d^2-0.0145543*d^2*h-0.0000478628*d^3*h+0.000334101*d^2*h^2+0.0973148*(d^2+d*d_6+d_6^2)+0.0440716*d_6^2*(h-6)</f>
        <v>385.14008290362295</v>
      </c>
    </row>
    <row r="167" spans="2:9" ht="12.75">
      <c r="B167">
        <f ca="1" t="shared" si="8"/>
        <v>1</v>
      </c>
      <c r="C167" s="4">
        <f ca="1" t="shared" si="9"/>
        <v>22.700136866943172</v>
      </c>
      <c r="D167" s="4">
        <f ca="1" t="shared" si="10"/>
        <v>18.421000569120128</v>
      </c>
      <c r="E167" s="4">
        <f ca="1" t="shared" si="11"/>
        <v>20.372237185231295</v>
      </c>
      <c r="F167" s="2">
        <v>0</v>
      </c>
      <c r="G167">
        <v>0</v>
      </c>
      <c r="H167">
        <v>0</v>
      </c>
      <c r="I167" s="7">
        <f>0.268621*d^2-0.0145543*d^2*h-0.0000478628*d^3*h+0.000334101*d^2*h^2+0.0973148*(d^2+d*d_6+d_6^2)+0.0440716*d_6^2*(h-6)</f>
        <v>384.4755105818218</v>
      </c>
    </row>
    <row r="168" spans="2:9" ht="12.75">
      <c r="B168">
        <f ca="1" t="shared" si="8"/>
        <v>1</v>
      </c>
      <c r="C168" s="4">
        <f ca="1" t="shared" si="9"/>
        <v>25.181524510108588</v>
      </c>
      <c r="D168" s="4">
        <f ca="1" t="shared" si="10"/>
        <v>19.489396865886455</v>
      </c>
      <c r="E168" s="4">
        <f ca="1" t="shared" si="11"/>
        <v>20.548061863085554</v>
      </c>
      <c r="F168" s="2">
        <v>0</v>
      </c>
      <c r="G168">
        <v>0</v>
      </c>
      <c r="H168">
        <v>0</v>
      </c>
      <c r="I168" s="7">
        <f>0.268621*d^2-0.0145543*d^2*h-0.0000478628*d^3*h+0.000334101*d^2*h^2+0.0973148*(d^2+d*d_6+d_6^2)+0.0440716*d_6^2*(h-6)</f>
        <v>444.4091793424632</v>
      </c>
    </row>
    <row r="169" spans="2:9" ht="12.75">
      <c r="B169">
        <f ca="1" t="shared" si="8"/>
        <v>1</v>
      </c>
      <c r="C169" s="4">
        <f ca="1" t="shared" si="9"/>
        <v>23.285214371367516</v>
      </c>
      <c r="D169" s="4">
        <f ca="1" t="shared" si="10"/>
        <v>19.498414798833668</v>
      </c>
      <c r="E169" s="4">
        <f ca="1" t="shared" si="11"/>
        <v>17.83090737238723</v>
      </c>
      <c r="F169" s="2">
        <v>0</v>
      </c>
      <c r="G169">
        <v>0</v>
      </c>
      <c r="H169">
        <v>0</v>
      </c>
      <c r="I169" s="7">
        <f>0.268621*d^2-0.0145543*d^2*h-0.0000478628*d^3*h+0.000334101*d^2*h^2+0.0973148*(d^2+d*d_6+d_6^2)+0.0440716*d_6^2*(h-6)</f>
        <v>383.9349640703217</v>
      </c>
    </row>
    <row r="170" spans="2:9" ht="12.75">
      <c r="B170">
        <f ca="1" t="shared" si="8"/>
        <v>1</v>
      </c>
      <c r="C170" s="4">
        <f ca="1" t="shared" si="9"/>
        <v>23.47065829029986</v>
      </c>
      <c r="D170" s="4">
        <f ca="1" t="shared" si="10"/>
        <v>18.46543966051824</v>
      </c>
      <c r="E170" s="4">
        <f ca="1" t="shared" si="11"/>
        <v>19.97515679884632</v>
      </c>
      <c r="F170" s="2">
        <v>0</v>
      </c>
      <c r="G170">
        <v>0</v>
      </c>
      <c r="H170">
        <v>0</v>
      </c>
      <c r="I170" s="7">
        <f>0.268621*d^2-0.0145543*d^2*h-0.0000478628*d^3*h+0.000334101*d^2*h^2+0.0973148*(d^2+d*d_6+d_6^2)+0.0440716*d_6^2*(h-6)</f>
        <v>387.8714935763263</v>
      </c>
    </row>
    <row r="171" spans="2:9" ht="12.75">
      <c r="B171">
        <f ca="1" t="shared" si="8"/>
        <v>1</v>
      </c>
      <c r="C171" s="4">
        <f ca="1" t="shared" si="9"/>
        <v>22.93478358591973</v>
      </c>
      <c r="D171" s="4">
        <f ca="1" t="shared" si="10"/>
        <v>17.90817632578354</v>
      </c>
      <c r="E171" s="4">
        <f ca="1" t="shared" si="11"/>
        <v>19.83283335216952</v>
      </c>
      <c r="F171" s="2">
        <v>0</v>
      </c>
      <c r="G171">
        <v>0</v>
      </c>
      <c r="H171">
        <v>0</v>
      </c>
      <c r="I171" s="7">
        <f>0.268621*d^2-0.0145543*d^2*h-0.0000478628*d^3*h+0.000334101*d^2*h^2+0.0973148*(d^2+d*d_6+d_6^2)+0.0440716*d_6^2*(h-6)</f>
        <v>365.0146419220038</v>
      </c>
    </row>
    <row r="172" spans="2:9" ht="12.75">
      <c r="B172">
        <f ca="1" t="shared" si="8"/>
        <v>1</v>
      </c>
      <c r="C172" s="4">
        <f ca="1" t="shared" si="9"/>
        <v>21.59651398152442</v>
      </c>
      <c r="D172" s="4">
        <f ca="1" t="shared" si="10"/>
        <v>18.782746468086593</v>
      </c>
      <c r="E172" s="4">
        <f ca="1" t="shared" si="11"/>
        <v>18.195950204864285</v>
      </c>
      <c r="F172" s="2">
        <v>0</v>
      </c>
      <c r="G172">
        <v>0</v>
      </c>
      <c r="H172">
        <v>0</v>
      </c>
      <c r="I172" s="7">
        <f>0.268621*d^2-0.0145543*d^2*h-0.0000478628*d^3*h+0.000334101*d^2*h^2+0.0973148*(d^2+d*d_6+d_6^2)+0.0440716*d_6^2*(h-6)</f>
        <v>353.40846764116486</v>
      </c>
    </row>
    <row r="173" spans="2:9" ht="12.75">
      <c r="B173">
        <f ca="1" t="shared" si="8"/>
        <v>1</v>
      </c>
      <c r="C173" s="4">
        <f ca="1" t="shared" si="9"/>
        <v>23.42030425002177</v>
      </c>
      <c r="D173" s="4">
        <f ca="1" t="shared" si="10"/>
        <v>17.769994293923453</v>
      </c>
      <c r="E173" s="4">
        <f ca="1" t="shared" si="11"/>
        <v>18.04357663019545</v>
      </c>
      <c r="F173" s="2">
        <v>0</v>
      </c>
      <c r="G173">
        <v>0</v>
      </c>
      <c r="H173">
        <v>0</v>
      </c>
      <c r="I173" s="7">
        <f>0.268621*d^2-0.0145543*d^2*h-0.0000478628*d^3*h+0.000334101*d^2*h^2+0.0973148*(d^2+d*d_6+d_6^2)+0.0440716*d_6^2*(h-6)</f>
        <v>344.0789992145182</v>
      </c>
    </row>
    <row r="174" spans="2:9" ht="12.75">
      <c r="B174">
        <f ca="1" t="shared" si="8"/>
        <v>1</v>
      </c>
      <c r="C174" s="4">
        <f ca="1" t="shared" si="9"/>
        <v>23.94203118742956</v>
      </c>
      <c r="D174" s="4">
        <f ca="1" t="shared" si="10"/>
        <v>18.406698179514468</v>
      </c>
      <c r="E174" s="4">
        <f ca="1" t="shared" si="11"/>
        <v>19.52750484488074</v>
      </c>
      <c r="F174" s="2">
        <v>0</v>
      </c>
      <c r="G174">
        <v>0</v>
      </c>
      <c r="H174">
        <v>0</v>
      </c>
      <c r="I174" s="7">
        <f>0.268621*d^2-0.0145543*d^2*h-0.0000478628*d^3*h+0.000334101*d^2*h^2+0.0973148*(d^2+d*d_6+d_6^2)+0.0440716*d_6^2*(h-6)</f>
        <v>384.8951640442484</v>
      </c>
    </row>
    <row r="175" spans="2:9" ht="12.75">
      <c r="B175">
        <f ca="1" t="shared" si="8"/>
        <v>1</v>
      </c>
      <c r="C175" s="4">
        <f ca="1" t="shared" si="9"/>
        <v>23.62118099747879</v>
      </c>
      <c r="D175" s="4">
        <f ca="1" t="shared" si="10"/>
        <v>19.689590599927268</v>
      </c>
      <c r="E175" s="4">
        <f ca="1" t="shared" si="11"/>
        <v>18.954888657820135</v>
      </c>
      <c r="F175" s="2">
        <v>0</v>
      </c>
      <c r="G175">
        <v>0</v>
      </c>
      <c r="H175">
        <v>0</v>
      </c>
      <c r="I175" s="7">
        <f>0.268621*d^2-0.0145543*d^2*h-0.0000478628*d^3*h+0.000334101*d^2*h^2+0.0973148*(d^2+d*d_6+d_6^2)+0.0440716*d_6^2*(h-6)</f>
        <v>409.60018558043396</v>
      </c>
    </row>
    <row r="176" spans="2:9" ht="12.75">
      <c r="B176">
        <f ca="1" t="shared" si="8"/>
        <v>1</v>
      </c>
      <c r="C176" s="4">
        <f ca="1" t="shared" si="9"/>
        <v>22.892114402808712</v>
      </c>
      <c r="D176" s="4">
        <f ca="1" t="shared" si="10"/>
        <v>17.00467652778091</v>
      </c>
      <c r="E176" s="4">
        <f ca="1" t="shared" si="11"/>
        <v>19.30510502646682</v>
      </c>
      <c r="F176" s="2">
        <v>0</v>
      </c>
      <c r="G176">
        <v>0</v>
      </c>
      <c r="H176">
        <v>0</v>
      </c>
      <c r="I176" s="7">
        <f>0.268621*d^2-0.0145543*d^2*h-0.0000478628*d^3*h+0.000334101*d^2*h^2+0.0973148*(d^2+d*d_6+d_6^2)+0.0440716*d_6^2*(h-6)</f>
        <v>334.2700006066602</v>
      </c>
    </row>
    <row r="177" spans="2:9" ht="12.75">
      <c r="B177">
        <f ca="1" t="shared" si="8"/>
        <v>1</v>
      </c>
      <c r="C177" s="4">
        <f ca="1" t="shared" si="9"/>
        <v>21.639124913417593</v>
      </c>
      <c r="D177" s="4">
        <f ca="1" t="shared" si="10"/>
        <v>18.24374724182155</v>
      </c>
      <c r="E177" s="4">
        <f ca="1" t="shared" si="11"/>
        <v>21.536458627610106</v>
      </c>
      <c r="F177" s="2">
        <v>0</v>
      </c>
      <c r="G177">
        <v>0</v>
      </c>
      <c r="H177">
        <v>0</v>
      </c>
      <c r="I177" s="7">
        <f>0.268621*d^2-0.0145543*d^2*h-0.0000478628*d^3*h+0.000334101*d^2*h^2+0.0973148*(d^2+d*d_6+d_6^2)+0.0440716*d_6^2*(h-6)</f>
        <v>385.3989826548218</v>
      </c>
    </row>
    <row r="178" spans="2:9" ht="12.75">
      <c r="B178">
        <f ca="1" t="shared" si="8"/>
        <v>1</v>
      </c>
      <c r="C178" s="4">
        <f ca="1" t="shared" si="9"/>
        <v>24.450812701442338</v>
      </c>
      <c r="D178" s="4">
        <f ca="1" t="shared" si="10"/>
        <v>20.247054038320293</v>
      </c>
      <c r="E178" s="4">
        <f ca="1" t="shared" si="11"/>
        <v>18.692505432122264</v>
      </c>
      <c r="F178" s="2">
        <v>0</v>
      </c>
      <c r="G178">
        <v>0</v>
      </c>
      <c r="H178">
        <v>0</v>
      </c>
      <c r="I178" s="7">
        <f>0.268621*d^2-0.0145543*d^2*h-0.0000478628*d^3*h+0.000334101*d^2*h^2+0.0973148*(d^2+d*d_6+d_6^2)+0.0440716*d_6^2*(h-6)</f>
        <v>430.2215140257449</v>
      </c>
    </row>
    <row r="179" spans="2:9" ht="12.75">
      <c r="B179">
        <f ca="1" t="shared" si="8"/>
        <v>1</v>
      </c>
      <c r="C179" s="4">
        <f ca="1" t="shared" si="9"/>
        <v>21.946704785064917</v>
      </c>
      <c r="D179" s="4">
        <f ca="1" t="shared" si="10"/>
        <v>18.871793507182346</v>
      </c>
      <c r="E179" s="4">
        <f ca="1" t="shared" si="11"/>
        <v>19.454721784131575</v>
      </c>
      <c r="F179" s="2">
        <v>0</v>
      </c>
      <c r="G179">
        <v>0</v>
      </c>
      <c r="H179">
        <v>0</v>
      </c>
      <c r="I179" s="7">
        <f>0.268621*d^2-0.0145543*d^2*h-0.0000478628*d^3*h+0.000334101*d^2*h^2+0.0973148*(d^2+d*d_6+d_6^2)+0.0440716*d_6^2*(h-6)</f>
        <v>377.08513745289684</v>
      </c>
    </row>
    <row r="180" spans="2:9" ht="12.75">
      <c r="B180">
        <f ca="1" t="shared" si="8"/>
        <v>1</v>
      </c>
      <c r="C180" s="4">
        <f ca="1" t="shared" si="9"/>
        <v>23.424518621649824</v>
      </c>
      <c r="D180" s="4">
        <f ca="1" t="shared" si="10"/>
        <v>19.837410406991925</v>
      </c>
      <c r="E180" s="4">
        <f ca="1" t="shared" si="11"/>
        <v>21.478665817724817</v>
      </c>
      <c r="F180" s="2">
        <v>0</v>
      </c>
      <c r="G180">
        <v>0</v>
      </c>
      <c r="H180">
        <v>0</v>
      </c>
      <c r="I180" s="7">
        <f>0.268621*d^2-0.0145543*d^2*h-0.0000478628*d^3*h+0.000334101*d^2*h^2+0.0973148*(d^2+d*d_6+d_6^2)+0.0440716*d_6^2*(h-6)</f>
        <v>452.5872007771037</v>
      </c>
    </row>
    <row r="181" spans="2:9" ht="12.75">
      <c r="B181">
        <f ca="1" t="shared" si="8"/>
        <v>1</v>
      </c>
      <c r="C181" s="4">
        <f ca="1" t="shared" si="9"/>
        <v>22.713191550180344</v>
      </c>
      <c r="D181" s="4">
        <f ca="1" t="shared" si="10"/>
        <v>18.081705558366792</v>
      </c>
      <c r="E181" s="4">
        <f ca="1" t="shared" si="11"/>
        <v>19.873386729971052</v>
      </c>
      <c r="F181" s="2">
        <v>0</v>
      </c>
      <c r="G181">
        <v>0</v>
      </c>
      <c r="H181">
        <v>0</v>
      </c>
      <c r="I181" s="7">
        <f>0.268621*d^2-0.0145543*d^2*h-0.0000478628*d^3*h+0.000334101*d^2*h^2+0.0973148*(d^2+d*d_6+d_6^2)+0.0440716*d_6^2*(h-6)</f>
        <v>368.17947657035666</v>
      </c>
    </row>
    <row r="182" spans="2:9" ht="12.75">
      <c r="B182">
        <f ca="1" t="shared" si="8"/>
        <v>1</v>
      </c>
      <c r="C182" s="4">
        <f ca="1" t="shared" si="9"/>
        <v>23.28872157069564</v>
      </c>
      <c r="D182" s="4">
        <f ca="1" t="shared" si="10"/>
        <v>18.76696336815626</v>
      </c>
      <c r="E182" s="4">
        <f ca="1" t="shared" si="11"/>
        <v>20.28295878654788</v>
      </c>
      <c r="F182" s="2">
        <v>0</v>
      </c>
      <c r="G182">
        <v>0</v>
      </c>
      <c r="H182">
        <v>0</v>
      </c>
      <c r="I182" s="7">
        <f>0.268621*d^2-0.0145543*d^2*h-0.0000478628*d^3*h+0.000334101*d^2*h^2+0.0973148*(d^2+d*d_6+d_6^2)+0.0440716*d_6^2*(h-6)</f>
        <v>399.15348302565894</v>
      </c>
    </row>
    <row r="183" spans="2:9" ht="12.75">
      <c r="B183">
        <f ca="1" t="shared" si="8"/>
        <v>1</v>
      </c>
      <c r="C183" s="4">
        <f ca="1" t="shared" si="9"/>
        <v>22.393900078130237</v>
      </c>
      <c r="D183" s="4">
        <f ca="1" t="shared" si="10"/>
        <v>17.765111754432784</v>
      </c>
      <c r="E183" s="4">
        <f ca="1" t="shared" si="11"/>
        <v>19.963180309754353</v>
      </c>
      <c r="F183" s="2">
        <v>0</v>
      </c>
      <c r="G183">
        <v>0</v>
      </c>
      <c r="H183">
        <v>0</v>
      </c>
      <c r="I183" s="7">
        <f>0.268621*d^2-0.0145543*d^2*h-0.0000478628*d^3*h+0.000334101*d^2*h^2+0.0973148*(d^2+d*d_6+d_6^2)+0.0440716*d_6^2*(h-6)</f>
        <v>357.487422350855</v>
      </c>
    </row>
    <row r="184" spans="2:9" ht="12.75">
      <c r="B184">
        <f ca="1" t="shared" si="8"/>
        <v>1</v>
      </c>
      <c r="C184" s="4">
        <f ca="1" t="shared" si="9"/>
        <v>21.984070996028233</v>
      </c>
      <c r="D184" s="4">
        <f ca="1" t="shared" si="10"/>
        <v>16.014271454517637</v>
      </c>
      <c r="E184" s="4">
        <f ca="1" t="shared" si="11"/>
        <v>20.10636356397795</v>
      </c>
      <c r="F184" s="2">
        <v>0</v>
      </c>
      <c r="G184">
        <v>0</v>
      </c>
      <c r="H184">
        <v>0</v>
      </c>
      <c r="I184" s="7">
        <f>0.268621*d^2-0.0145543*d^2*h-0.0000478628*d^3*h+0.000334101*d^2*h^2+0.0973148*(d^2+d*d_6+d_6^2)+0.0440716*d_6^2*(h-6)</f>
        <v>309.13327518418276</v>
      </c>
    </row>
    <row r="185" spans="2:9" ht="12.75">
      <c r="B185">
        <f ca="1" t="shared" si="8"/>
        <v>1</v>
      </c>
      <c r="C185" s="4">
        <f ca="1" t="shared" si="9"/>
        <v>24.50030251530421</v>
      </c>
      <c r="D185" s="4">
        <f ca="1" t="shared" si="10"/>
        <v>19.878026783339568</v>
      </c>
      <c r="E185" s="4">
        <f ca="1" t="shared" si="11"/>
        <v>17.786986377539407</v>
      </c>
      <c r="F185" s="2">
        <v>0</v>
      </c>
      <c r="G185">
        <v>0</v>
      </c>
      <c r="H185">
        <v>0</v>
      </c>
      <c r="I185" s="7">
        <f>0.268621*d^2-0.0145543*d^2*h-0.0000478628*d^3*h+0.000334101*d^2*h^2+0.0973148*(d^2+d*d_6+d_6^2)+0.0440716*d_6^2*(h-6)</f>
        <v>406.3007474738681</v>
      </c>
    </row>
    <row r="186" spans="2:9" ht="12.75">
      <c r="B186">
        <f ca="1" t="shared" si="8"/>
        <v>2</v>
      </c>
      <c r="C186" s="4">
        <f ca="1" t="shared" si="9"/>
        <v>22.58433500443109</v>
      </c>
      <c r="D186" s="4">
        <f ca="1" t="shared" si="10"/>
        <v>19.35101713831849</v>
      </c>
      <c r="E186" s="4">
        <f ca="1" t="shared" si="11"/>
        <v>19.003227711063616</v>
      </c>
      <c r="F186" s="2">
        <v>0</v>
      </c>
      <c r="G186">
        <v>0</v>
      </c>
      <c r="H186">
        <v>0</v>
      </c>
      <c r="I186" s="7">
        <f>0.268621*d^2-0.0145543*d^2*h-0.0000478628*d^3*h+0.000334101*d^2*h^2+0.0973148*(d^2+d*d_6+d_6^2)+0.0440716*d_6^2*(h-6)</f>
        <v>390.2022333684706</v>
      </c>
    </row>
    <row r="187" spans="2:9" ht="12.75">
      <c r="B187">
        <f ca="1" t="shared" si="8"/>
        <v>1</v>
      </c>
      <c r="C187" s="4">
        <f ca="1" t="shared" si="9"/>
        <v>25.520935675238192</v>
      </c>
      <c r="D187" s="4">
        <f ca="1" t="shared" si="10"/>
        <v>18.57338543712072</v>
      </c>
      <c r="E187" s="4">
        <f ca="1" t="shared" si="11"/>
        <v>19.512096767356827</v>
      </c>
      <c r="F187" s="2">
        <v>0</v>
      </c>
      <c r="G187">
        <v>0</v>
      </c>
      <c r="H187">
        <v>0</v>
      </c>
      <c r="I187" s="7">
        <f>0.268621*d^2-0.0145543*d^2*h-0.0000478628*d^3*h+0.000334101*d^2*h^2+0.0973148*(d^2+d*d_6+d_6^2)+0.0440716*d_6^2*(h-6)</f>
        <v>405.82879700016895</v>
      </c>
    </row>
    <row r="188" spans="2:9" ht="12.75">
      <c r="B188">
        <f ca="1" t="shared" si="8"/>
        <v>1</v>
      </c>
      <c r="C188" s="4">
        <f ca="1" t="shared" si="9"/>
        <v>23.691150016739574</v>
      </c>
      <c r="D188" s="4">
        <f ca="1" t="shared" si="10"/>
        <v>18.3273239092213</v>
      </c>
      <c r="E188" s="4">
        <f ca="1" t="shared" si="11"/>
        <v>18.86102108318627</v>
      </c>
      <c r="F188" s="2">
        <v>0</v>
      </c>
      <c r="G188">
        <v>0</v>
      </c>
      <c r="H188">
        <v>0</v>
      </c>
      <c r="I188" s="7">
        <f>0.268621*d^2-0.0145543*d^2*h-0.0000478628*d^3*h+0.000334101*d^2*h^2+0.0973148*(d^2+d*d_6+d_6^2)+0.0440716*d_6^2*(h-6)</f>
        <v>371.34533445335353</v>
      </c>
    </row>
    <row r="189" spans="2:9" ht="12.75">
      <c r="B189">
        <f ca="1" t="shared" si="8"/>
        <v>1</v>
      </c>
      <c r="C189" s="4">
        <f ca="1" t="shared" si="9"/>
        <v>23.51370229233706</v>
      </c>
      <c r="D189" s="4">
        <f ca="1" t="shared" si="10"/>
        <v>18.159254088771583</v>
      </c>
      <c r="E189" s="4">
        <f ca="1" t="shared" si="11"/>
        <v>18.3330642829541</v>
      </c>
      <c r="F189" s="2">
        <v>0</v>
      </c>
      <c r="G189">
        <v>0</v>
      </c>
      <c r="H189">
        <v>0</v>
      </c>
      <c r="I189" s="7">
        <f>0.268621*d^2-0.0145543*d^2*h-0.0000478628*d^3*h+0.000334101*d^2*h^2+0.0973148*(d^2+d*d_6+d_6^2)+0.0440716*d_6^2*(h-6)</f>
        <v>358.35484007843917</v>
      </c>
    </row>
    <row r="190" spans="2:9" ht="12.75">
      <c r="B190">
        <f ca="1" t="shared" si="8"/>
        <v>1</v>
      </c>
      <c r="C190" s="4">
        <f ca="1" t="shared" si="9"/>
        <v>21.595922097799892</v>
      </c>
      <c r="D190" s="4">
        <f ca="1" t="shared" si="10"/>
        <v>18.395146137852354</v>
      </c>
      <c r="E190" s="4">
        <f ca="1" t="shared" si="11"/>
        <v>20.6782259245021</v>
      </c>
      <c r="F190" s="2">
        <v>0</v>
      </c>
      <c r="G190">
        <v>0</v>
      </c>
      <c r="H190">
        <v>0</v>
      </c>
      <c r="I190" s="7">
        <f>0.268621*d^2-0.0145543*d^2*h-0.0000478628*d^3*h+0.000334101*d^2*h^2+0.0973148*(d^2+d*d_6+d_6^2)+0.0440716*d_6^2*(h-6)</f>
        <v>377.4485517411015</v>
      </c>
    </row>
    <row r="191" spans="2:9" ht="12.75">
      <c r="B191">
        <f ca="1" t="shared" si="8"/>
        <v>1</v>
      </c>
      <c r="C191" s="4">
        <f ca="1" t="shared" si="9"/>
        <v>24.91248870510706</v>
      </c>
      <c r="D191" s="4">
        <f ca="1" t="shared" si="10"/>
        <v>16.653653660384354</v>
      </c>
      <c r="E191" s="4">
        <f ca="1" t="shared" si="11"/>
        <v>19.99578153535803</v>
      </c>
      <c r="F191" s="2">
        <v>0</v>
      </c>
      <c r="G191">
        <v>0</v>
      </c>
      <c r="H191">
        <v>0</v>
      </c>
      <c r="I191" s="7">
        <f>0.268621*d^2-0.0145543*d^2*h-0.0000478628*d^3*h+0.000334101*d^2*h^2+0.0973148*(d^2+d*d_6+d_6^2)+0.0440716*d_6^2*(h-6)</f>
        <v>353.03585235511343</v>
      </c>
    </row>
    <row r="192" spans="2:9" ht="12.75">
      <c r="B192">
        <f ca="1" t="shared" si="8"/>
        <v>1</v>
      </c>
      <c r="C192" s="4">
        <f ca="1" t="shared" si="9"/>
        <v>24.23819851787988</v>
      </c>
      <c r="D192" s="4">
        <f ca="1" t="shared" si="10"/>
        <v>18.49171914772492</v>
      </c>
      <c r="E192" s="4">
        <f ca="1" t="shared" si="11"/>
        <v>18.550230881863484</v>
      </c>
      <c r="F192" s="2">
        <v>0</v>
      </c>
      <c r="G192">
        <v>0</v>
      </c>
      <c r="H192">
        <v>0</v>
      </c>
      <c r="I192" s="7">
        <f>0.268621*d^2-0.0145543*d^2*h-0.0000478628*d^3*h+0.000334101*d^2*h^2+0.0973148*(d^2+d*d_6+d_6^2)+0.0440716*d_6^2*(h-6)</f>
        <v>377.2946324419004</v>
      </c>
    </row>
    <row r="193" spans="2:9" ht="12.75">
      <c r="B193">
        <f ca="1" t="shared" si="8"/>
        <v>1</v>
      </c>
      <c r="C193" s="4">
        <f ca="1" t="shared" si="9"/>
        <v>22.67612806693478</v>
      </c>
      <c r="D193" s="4">
        <f ca="1" t="shared" si="10"/>
        <v>17.17116646835383</v>
      </c>
      <c r="E193" s="4">
        <f ca="1" t="shared" si="11"/>
        <v>20.515809418098954</v>
      </c>
      <c r="F193" s="2">
        <v>0</v>
      </c>
      <c r="G193">
        <v>0</v>
      </c>
      <c r="H193">
        <v>0</v>
      </c>
      <c r="I193" s="7">
        <f>0.268621*d^2-0.0145543*d^2*h-0.0000478628*d^3*h+0.000334101*d^2*h^2+0.0973148*(d^2+d*d_6+d_6^2)+0.0440716*d_6^2*(h-6)</f>
        <v>350.697759967685</v>
      </c>
    </row>
    <row r="194" spans="2:9" ht="12.75">
      <c r="B194">
        <f ca="1" t="shared" si="8"/>
        <v>1</v>
      </c>
      <c r="C194" s="4">
        <f ca="1" t="shared" si="9"/>
        <v>23.10897792104515</v>
      </c>
      <c r="D194" s="4">
        <f ca="1" t="shared" si="10"/>
        <v>18.83471682442323</v>
      </c>
      <c r="E194" s="4">
        <f ca="1" t="shared" si="11"/>
        <v>19.106060381039836</v>
      </c>
      <c r="F194" s="2">
        <v>0</v>
      </c>
      <c r="G194">
        <v>0</v>
      </c>
      <c r="H194">
        <v>0</v>
      </c>
      <c r="I194" s="7">
        <f>0.268621*d^2-0.0145543*d^2*h-0.0000478628*d^3*h+0.000334101*d^2*h^2+0.0973148*(d^2+d*d_6+d_6^2)+0.0440716*d_6^2*(h-6)</f>
        <v>382.54634851846356</v>
      </c>
    </row>
    <row r="195" spans="2:9" ht="12.75">
      <c r="B195">
        <f ca="1" t="shared" si="8"/>
        <v>1</v>
      </c>
      <c r="C195" s="4">
        <f ca="1" t="shared" si="9"/>
        <v>21.793283293178174</v>
      </c>
      <c r="D195" s="4">
        <f ca="1" t="shared" si="10"/>
        <v>16.158396513956706</v>
      </c>
      <c r="E195" s="4">
        <f ca="1" t="shared" si="11"/>
        <v>19.40480447262571</v>
      </c>
      <c r="F195" s="2">
        <v>0</v>
      </c>
      <c r="G195">
        <v>0</v>
      </c>
      <c r="H195">
        <v>0</v>
      </c>
      <c r="I195" s="7">
        <f>0.268621*d^2-0.0145543*d^2*h-0.0000478628*d^3*h+0.000334101*d^2*h^2+0.0973148*(d^2+d*d_6+d_6^2)+0.0440716*d_6^2*(h-6)</f>
        <v>303.72499768233376</v>
      </c>
    </row>
    <row r="196" spans="2:9" ht="12.75">
      <c r="B196">
        <f ca="1" t="shared" si="8"/>
        <v>1</v>
      </c>
      <c r="C196" s="4">
        <f ca="1" t="shared" si="9"/>
        <v>24.7033646041774</v>
      </c>
      <c r="D196" s="4">
        <f ca="1" t="shared" si="10"/>
        <v>18.90828320981196</v>
      </c>
      <c r="E196" s="4">
        <f ca="1" t="shared" si="11"/>
        <v>19.392581649649944</v>
      </c>
      <c r="F196" s="2">
        <v>0</v>
      </c>
      <c r="G196">
        <v>0</v>
      </c>
      <c r="H196">
        <v>0</v>
      </c>
      <c r="I196" s="7">
        <f>0.268621*d^2-0.0145543*d^2*h-0.0000478628*d^3*h+0.000334101*d^2*h^2+0.0973148*(d^2+d*d_6+d_6^2)+0.0440716*d_6^2*(h-6)</f>
        <v>405.0258197195752</v>
      </c>
    </row>
    <row r="197" spans="2:9" ht="12.75">
      <c r="B197">
        <f ca="1" t="shared" si="8"/>
        <v>1</v>
      </c>
      <c r="C197" s="4">
        <f ca="1" t="shared" si="9"/>
        <v>24.1479926998334</v>
      </c>
      <c r="D197" s="4">
        <f ca="1" t="shared" si="10"/>
        <v>17.812641695461625</v>
      </c>
      <c r="E197" s="4">
        <f ca="1" t="shared" si="11"/>
        <v>20.054148987226903</v>
      </c>
      <c r="F197" s="2">
        <v>0</v>
      </c>
      <c r="G197">
        <v>0</v>
      </c>
      <c r="H197">
        <v>0</v>
      </c>
      <c r="I197" s="7">
        <f>0.268621*d^2-0.0145543*d^2*h-0.0000478628*d^3*h+0.000334101*d^2*h^2+0.0973148*(d^2+d*d_6+d_6^2)+0.0440716*d_6^2*(h-6)</f>
        <v>377.2850213711919</v>
      </c>
    </row>
    <row r="198" spans="2:9" ht="12.75">
      <c r="B198">
        <f ca="1" t="shared" si="8"/>
        <v>1</v>
      </c>
      <c r="C198" s="4">
        <f ca="1" t="shared" si="9"/>
        <v>23.828409533015474</v>
      </c>
      <c r="D198" s="4">
        <f ca="1" t="shared" si="10"/>
        <v>18.439656531723198</v>
      </c>
      <c r="E198" s="4">
        <f ca="1" t="shared" si="11"/>
        <v>19.92658797498587</v>
      </c>
      <c r="F198" s="2">
        <v>0</v>
      </c>
      <c r="G198">
        <v>0</v>
      </c>
      <c r="H198">
        <v>0</v>
      </c>
      <c r="I198" s="7">
        <f>0.268621*d^2-0.0145543*d^2*h-0.0000478628*d^3*h+0.000334101*d^2*h^2+0.0973148*(d^2+d*d_6+d_6^2)+0.0440716*d_6^2*(h-6)</f>
        <v>390.0678019209016</v>
      </c>
    </row>
    <row r="199" spans="2:9" ht="12.75">
      <c r="B199">
        <f ca="1" t="shared" si="8"/>
        <v>1</v>
      </c>
      <c r="C199" s="4">
        <f ca="1" t="shared" si="9"/>
        <v>23.34765574555918</v>
      </c>
      <c r="D199" s="4">
        <f ca="1" t="shared" si="10"/>
        <v>17.989791207608633</v>
      </c>
      <c r="E199" s="4">
        <f ca="1" t="shared" si="11"/>
        <v>19.176708791598053</v>
      </c>
      <c r="F199" s="2">
        <v>0</v>
      </c>
      <c r="G199">
        <v>0</v>
      </c>
      <c r="H199">
        <v>0</v>
      </c>
      <c r="I199" s="7">
        <f>0.268621*d^2-0.0145543*d^2*h-0.0000478628*d^3*h+0.000334101*d^2*h^2+0.0973148*(d^2+d*d_6+d_6^2)+0.0440716*d_6^2*(h-6)</f>
        <v>362.934575558141</v>
      </c>
    </row>
    <row r="200" spans="2:9" ht="12.75">
      <c r="B200">
        <f ca="1" t="shared" si="8"/>
        <v>1</v>
      </c>
      <c r="C200" s="4">
        <f ca="1" t="shared" si="9"/>
        <v>22.965507430691858</v>
      </c>
      <c r="D200" s="4">
        <f ca="1" t="shared" si="10"/>
        <v>17.516332287671542</v>
      </c>
      <c r="E200" s="4">
        <f ca="1" t="shared" si="11"/>
        <v>20.311981334030417</v>
      </c>
      <c r="F200" s="2">
        <v>0</v>
      </c>
      <c r="G200">
        <v>0</v>
      </c>
      <c r="H200">
        <v>0</v>
      </c>
      <c r="I200" s="7">
        <f>0.268621*d^2-0.0145543*d^2*h-0.0000478628*d^3*h+0.000334101*d^2*h^2+0.0973148*(d^2+d*d_6+d_6^2)+0.0440716*d_6^2*(h-6)</f>
        <v>360.54036261445503</v>
      </c>
    </row>
    <row r="201" spans="2:9" ht="12.75">
      <c r="B201">
        <f ca="1" t="shared" si="8"/>
        <v>1</v>
      </c>
      <c r="C201" s="4">
        <f ca="1" t="shared" si="9"/>
        <v>26.374874607248433</v>
      </c>
      <c r="D201" s="4">
        <f ca="1" t="shared" si="10"/>
        <v>18.22352942648411</v>
      </c>
      <c r="E201" s="4">
        <f ca="1" t="shared" si="11"/>
        <v>20.535951978856215</v>
      </c>
      <c r="F201" s="2">
        <v>0</v>
      </c>
      <c r="G201">
        <v>0</v>
      </c>
      <c r="H201">
        <v>0</v>
      </c>
      <c r="I201" s="7">
        <f>0.268621*d^2-0.0145543*d^2*h-0.0000478628*d^3*h+0.000334101*d^2*h^2+0.0973148*(d^2+d*d_6+d_6^2)+0.0440716*d_6^2*(h-6)</f>
        <v>418.4627435563831</v>
      </c>
    </row>
    <row r="202" spans="2:9" ht="12.75">
      <c r="B202">
        <f ca="1" t="shared" si="8"/>
        <v>1</v>
      </c>
      <c r="C202" s="4">
        <f ca="1" t="shared" si="9"/>
        <v>22.231963600995474</v>
      </c>
      <c r="D202" s="4">
        <f ca="1" t="shared" si="10"/>
        <v>18.122053187387237</v>
      </c>
      <c r="E202" s="4">
        <f ca="1" t="shared" si="11"/>
        <v>20.317331359646904</v>
      </c>
      <c r="F202" s="2">
        <v>0</v>
      </c>
      <c r="G202">
        <v>0</v>
      </c>
      <c r="H202">
        <v>0</v>
      </c>
      <c r="I202" s="7">
        <f>0.268621*d^2-0.0145543*d^2*h-0.0000478628*d^3*h+0.000334101*d^2*h^2+0.0973148*(d^2+d*d_6+d_6^2)+0.0440716*d_6^2*(h-6)</f>
        <v>370.5807735751248</v>
      </c>
    </row>
    <row r="203" spans="2:9" ht="12.75">
      <c r="B203">
        <f aca="true" ca="1" t="shared" si="12" ref="B203:B219">IF(RAND()*100&lt;$D$2,$F$3,$F$3+ROUND(RAND()*2,0))</f>
        <v>1</v>
      </c>
      <c r="C203" s="4">
        <f aca="true" ca="1" t="shared" si="13" ref="C203:C219">$F$4+NORMINV(RAND(),$D$4,$E$4)</f>
        <v>24.950054375519763</v>
      </c>
      <c r="D203" s="4">
        <f aca="true" ca="1" t="shared" si="14" ref="D203:D219">$F$5+NORMINV(RAND(),$D$5,$E$5)</f>
        <v>17.3228917139999</v>
      </c>
      <c r="E203" s="4">
        <f aca="true" ca="1" t="shared" si="15" ref="E203:E219">$F$6+NORMINV(RAND(),$D$6,$E$6)</f>
        <v>19.58130914623311</v>
      </c>
      <c r="F203" s="2">
        <v>0</v>
      </c>
      <c r="G203">
        <v>0</v>
      </c>
      <c r="H203">
        <v>0</v>
      </c>
      <c r="I203" s="7">
        <f>0.268621*d^2-0.0145543*d^2*h-0.0000478628*d^3*h+0.000334101*d^2*h^2+0.0973148*(d^2+d*d_6+d_6^2)+0.0440716*d_6^2*(h-6)</f>
        <v>366.45356703117807</v>
      </c>
    </row>
    <row r="204" spans="2:9" ht="12.75">
      <c r="B204">
        <f ca="1" t="shared" si="12"/>
        <v>1</v>
      </c>
      <c r="C204" s="4">
        <f ca="1" t="shared" si="13"/>
        <v>22.53268026572873</v>
      </c>
      <c r="D204" s="4">
        <f ca="1" t="shared" si="14"/>
        <v>18.812936881436627</v>
      </c>
      <c r="E204" s="4">
        <f ca="1" t="shared" si="15"/>
        <v>19.252939054596023</v>
      </c>
      <c r="F204" s="2">
        <v>0</v>
      </c>
      <c r="G204">
        <v>0</v>
      </c>
      <c r="H204">
        <v>0</v>
      </c>
      <c r="I204" s="7">
        <f>0.268621*d^2-0.0145543*d^2*h-0.0000478628*d^3*h+0.000334101*d^2*h^2+0.0973148*(d^2+d*d_6+d_6^2)+0.0440716*d_6^2*(h-6)</f>
        <v>378.2743013199135</v>
      </c>
    </row>
    <row r="205" spans="2:9" ht="12.75">
      <c r="B205">
        <f ca="1" t="shared" si="12"/>
        <v>1</v>
      </c>
      <c r="C205" s="4">
        <f ca="1" t="shared" si="13"/>
        <v>23.13732480538962</v>
      </c>
      <c r="D205" s="4">
        <f ca="1" t="shared" si="14"/>
        <v>18.402444687113974</v>
      </c>
      <c r="E205" s="4">
        <f ca="1" t="shared" si="15"/>
        <v>19.161051685487113</v>
      </c>
      <c r="F205" s="2">
        <v>0</v>
      </c>
      <c r="G205">
        <v>0</v>
      </c>
      <c r="H205">
        <v>0</v>
      </c>
      <c r="I205" s="7">
        <f>0.268621*d^2-0.0145543*d^2*h-0.0000478628*d^3*h+0.000334101*d^2*h^2+0.0973148*(d^2+d*d_6+d_6^2)+0.0440716*d_6^2*(h-6)</f>
        <v>371.7306275158178</v>
      </c>
    </row>
    <row r="206" spans="2:9" ht="12.75">
      <c r="B206">
        <f ca="1" t="shared" si="12"/>
        <v>1</v>
      </c>
      <c r="C206" s="4">
        <f ca="1" t="shared" si="13"/>
        <v>22.910183182084594</v>
      </c>
      <c r="D206" s="4">
        <f ca="1" t="shared" si="14"/>
        <v>17.271506544352718</v>
      </c>
      <c r="E206" s="4">
        <f ca="1" t="shared" si="15"/>
        <v>19.107642746392866</v>
      </c>
      <c r="F206" s="2">
        <v>0</v>
      </c>
      <c r="G206">
        <v>0</v>
      </c>
      <c r="H206">
        <v>0</v>
      </c>
      <c r="I206" s="7">
        <f>0.268621*d^2-0.0145543*d^2*h-0.0000478628*d^3*h+0.000334101*d^2*h^2+0.0973148*(d^2+d*d_6+d_6^2)+0.0440716*d_6^2*(h-6)</f>
        <v>338.9908639593027</v>
      </c>
    </row>
    <row r="207" spans="2:9" ht="12.75">
      <c r="B207">
        <f ca="1" t="shared" si="12"/>
        <v>1</v>
      </c>
      <c r="C207" s="4">
        <f ca="1" t="shared" si="13"/>
        <v>21.681492038231653</v>
      </c>
      <c r="D207" s="4">
        <f ca="1" t="shared" si="14"/>
        <v>19.87819199556529</v>
      </c>
      <c r="E207" s="4">
        <f ca="1" t="shared" si="15"/>
        <v>19.069236513323865</v>
      </c>
      <c r="F207" s="2">
        <v>0</v>
      </c>
      <c r="G207">
        <v>0</v>
      </c>
      <c r="H207">
        <v>0</v>
      </c>
      <c r="I207" s="7">
        <f>0.268621*d^2-0.0145543*d^2*h-0.0000478628*d^3*h+0.000334101*d^2*h^2+0.0973148*(d^2+d*d_6+d_6^2)+0.0440716*d_6^2*(h-6)</f>
        <v>397.35276896592427</v>
      </c>
    </row>
    <row r="208" spans="2:9" ht="12.75">
      <c r="B208">
        <f ca="1" t="shared" si="12"/>
        <v>1</v>
      </c>
      <c r="C208" s="4">
        <f ca="1" t="shared" si="13"/>
        <v>23.694759923751786</v>
      </c>
      <c r="D208" s="4">
        <f ca="1" t="shared" si="14"/>
        <v>17.654905970517152</v>
      </c>
      <c r="E208" s="4">
        <f ca="1" t="shared" si="15"/>
        <v>19.494685587105412</v>
      </c>
      <c r="F208" s="2">
        <v>0</v>
      </c>
      <c r="G208">
        <v>0</v>
      </c>
      <c r="H208">
        <v>0</v>
      </c>
      <c r="I208" s="7">
        <f>0.268621*d^2-0.0145543*d^2*h-0.0000478628*d^3*h+0.000334101*d^2*h^2+0.0973148*(d^2+d*d_6+d_6^2)+0.0440716*d_6^2*(h-6)</f>
        <v>361.44553165714467</v>
      </c>
    </row>
    <row r="209" spans="2:9" ht="12.75">
      <c r="B209">
        <f ca="1" t="shared" si="12"/>
        <v>1</v>
      </c>
      <c r="C209" s="4">
        <f ca="1" t="shared" si="13"/>
        <v>23.0363520590304</v>
      </c>
      <c r="D209" s="4">
        <f ca="1" t="shared" si="14"/>
        <v>17.79031801667273</v>
      </c>
      <c r="E209" s="4">
        <f ca="1" t="shared" si="15"/>
        <v>20.50740757037228</v>
      </c>
      <c r="F209" s="2">
        <v>0</v>
      </c>
      <c r="G209">
        <v>0</v>
      </c>
      <c r="H209">
        <v>0</v>
      </c>
      <c r="I209" s="7">
        <f>0.268621*d^2-0.0145543*d^2*h-0.0000478628*d^3*h+0.000334101*d^2*h^2+0.0973148*(d^2+d*d_6+d_6^2)+0.0440716*d_6^2*(h-6)</f>
        <v>371.4038563637496</v>
      </c>
    </row>
    <row r="210" spans="2:9" ht="12.75">
      <c r="B210">
        <f ca="1" t="shared" si="12"/>
        <v>1</v>
      </c>
      <c r="C210" s="4">
        <f ca="1" t="shared" si="13"/>
        <v>23.462706361327655</v>
      </c>
      <c r="D210" s="4">
        <f ca="1" t="shared" si="14"/>
        <v>17.46429101636792</v>
      </c>
      <c r="E210" s="4">
        <f ca="1" t="shared" si="15"/>
        <v>20.130173976977176</v>
      </c>
      <c r="F210" s="2">
        <v>0</v>
      </c>
      <c r="G210">
        <v>0</v>
      </c>
      <c r="H210">
        <v>0</v>
      </c>
      <c r="I210" s="7">
        <f>0.268621*d^2-0.0145543*d^2*h-0.0000478628*d^3*h+0.000334101*d^2*h^2+0.0973148*(d^2+d*d_6+d_6^2)+0.0440716*d_6^2*(h-6)</f>
        <v>361.74005369171005</v>
      </c>
    </row>
    <row r="211" spans="2:9" ht="12.75">
      <c r="B211">
        <f ca="1" t="shared" si="12"/>
        <v>1</v>
      </c>
      <c r="C211" s="4">
        <f ca="1" t="shared" si="13"/>
        <v>24.571505644932444</v>
      </c>
      <c r="D211" s="4">
        <f ca="1" t="shared" si="14"/>
        <v>19.091332347297552</v>
      </c>
      <c r="E211" s="4">
        <f ca="1" t="shared" si="15"/>
        <v>19.650975192495864</v>
      </c>
      <c r="F211" s="2">
        <v>0</v>
      </c>
      <c r="G211">
        <v>0</v>
      </c>
      <c r="H211">
        <v>0</v>
      </c>
      <c r="I211" s="7">
        <f>0.268621*d^2-0.0145543*d^2*h-0.0000478628*d^3*h+0.000334101*d^2*h^2+0.0973148*(d^2+d*d_6+d_6^2)+0.0440716*d_6^2*(h-6)</f>
        <v>412.5976811874575</v>
      </c>
    </row>
    <row r="212" spans="2:9" ht="12.75">
      <c r="B212">
        <f ca="1" t="shared" si="12"/>
        <v>1</v>
      </c>
      <c r="C212" s="4">
        <f ca="1" t="shared" si="13"/>
        <v>22.966000655181976</v>
      </c>
      <c r="D212" s="4">
        <f ca="1" t="shared" si="14"/>
        <v>18.693677115254406</v>
      </c>
      <c r="E212" s="4">
        <f ca="1" t="shared" si="15"/>
        <v>18.766000760861765</v>
      </c>
      <c r="F212" s="2">
        <v>0</v>
      </c>
      <c r="G212">
        <v>0</v>
      </c>
      <c r="H212">
        <v>0</v>
      </c>
      <c r="I212" s="7">
        <f>0.268621*d^2-0.0145543*d^2*h-0.0000478628*d^3*h+0.000334101*d^2*h^2+0.0973148*(d^2+d*d_6+d_6^2)+0.0440716*d_6^2*(h-6)</f>
        <v>372.5235723519316</v>
      </c>
    </row>
    <row r="213" spans="2:9" ht="12.75">
      <c r="B213">
        <f ca="1" t="shared" si="12"/>
        <v>1</v>
      </c>
      <c r="C213" s="4">
        <f ca="1" t="shared" si="13"/>
        <v>22.704405916062626</v>
      </c>
      <c r="D213" s="4">
        <f ca="1" t="shared" si="14"/>
        <v>16.577147934313462</v>
      </c>
      <c r="E213" s="4">
        <f ca="1" t="shared" si="15"/>
        <v>19.993569204228628</v>
      </c>
      <c r="F213" s="2">
        <v>0</v>
      </c>
      <c r="G213">
        <v>0</v>
      </c>
      <c r="H213">
        <v>0</v>
      </c>
      <c r="I213" s="7">
        <f>0.268621*d^2-0.0145543*d^2*h-0.0000478628*d^3*h+0.000334101*d^2*h^2+0.0973148*(d^2+d*d_6+d_6^2)+0.0440716*d_6^2*(h-6)</f>
        <v>329.12313704389305</v>
      </c>
    </row>
    <row r="214" spans="2:9" ht="12.75">
      <c r="B214">
        <f ca="1" t="shared" si="12"/>
        <v>1</v>
      </c>
      <c r="C214" s="4">
        <f ca="1" t="shared" si="13"/>
        <v>20.91948897155315</v>
      </c>
      <c r="D214" s="4">
        <f ca="1" t="shared" si="14"/>
        <v>17.61569345261567</v>
      </c>
      <c r="E214" s="4">
        <f ca="1" t="shared" si="15"/>
        <v>20.539422349410515</v>
      </c>
      <c r="F214" s="2">
        <v>0</v>
      </c>
      <c r="G214">
        <v>0</v>
      </c>
      <c r="H214">
        <v>0</v>
      </c>
      <c r="I214" s="7">
        <f>0.268621*d^2-0.0145543*d^2*h-0.0000478628*d^3*h+0.000334101*d^2*h^2+0.0973148*(d^2+d*d_6+d_6^2)+0.0440716*d_6^2*(h-6)</f>
        <v>346.9025528440303</v>
      </c>
    </row>
    <row r="215" spans="2:9" ht="12.75">
      <c r="B215">
        <f ca="1" t="shared" si="12"/>
        <v>1</v>
      </c>
      <c r="C215" s="4">
        <f ca="1" t="shared" si="13"/>
        <v>24.835017933163385</v>
      </c>
      <c r="D215" s="4">
        <f ca="1" t="shared" si="14"/>
        <v>16.622397807249037</v>
      </c>
      <c r="E215" s="4">
        <f ca="1" t="shared" si="15"/>
        <v>19.570287006634565</v>
      </c>
      <c r="F215" s="2">
        <v>0</v>
      </c>
      <c r="G215">
        <v>0</v>
      </c>
      <c r="H215">
        <v>0</v>
      </c>
      <c r="I215" s="7">
        <f>0.268621*d^2-0.0145543*d^2*h-0.0000478628*d^3*h+0.000334101*d^2*h^2+0.0973148*(d^2+d*d_6+d_6^2)+0.0440716*d_6^2*(h-6)</f>
        <v>346.90714307855967</v>
      </c>
    </row>
    <row r="216" spans="2:9" ht="12.75">
      <c r="B216">
        <f ca="1" t="shared" si="12"/>
        <v>1</v>
      </c>
      <c r="C216" s="4">
        <f ca="1" t="shared" si="13"/>
        <v>22.779592989311098</v>
      </c>
      <c r="D216" s="4">
        <f ca="1" t="shared" si="14"/>
        <v>17.698926694073258</v>
      </c>
      <c r="E216" s="4">
        <f ca="1" t="shared" si="15"/>
        <v>19.635460860355437</v>
      </c>
      <c r="F216" s="2">
        <v>0</v>
      </c>
      <c r="G216">
        <v>0</v>
      </c>
      <c r="H216">
        <v>0</v>
      </c>
      <c r="I216" s="7">
        <f>0.268621*d^2-0.0145543*d^2*h-0.0000478628*d^3*h+0.000334101*d^2*h^2+0.0973148*(d^2+d*d_6+d_6^2)+0.0440716*d_6^2*(h-6)</f>
        <v>355.29023300550887</v>
      </c>
    </row>
    <row r="217" spans="2:9" ht="12.75">
      <c r="B217">
        <f ca="1" t="shared" si="12"/>
        <v>1</v>
      </c>
      <c r="C217" s="4">
        <f ca="1" t="shared" si="13"/>
        <v>21.57681350922302</v>
      </c>
      <c r="D217" s="4">
        <f ca="1" t="shared" si="14"/>
        <v>18.17415106347019</v>
      </c>
      <c r="E217" s="4">
        <f ca="1" t="shared" si="15"/>
        <v>18.428790297997896</v>
      </c>
      <c r="F217" s="2">
        <v>0</v>
      </c>
      <c r="G217">
        <v>0</v>
      </c>
      <c r="H217">
        <v>0</v>
      </c>
      <c r="I217" s="7">
        <f>0.268621*d^2-0.0145543*d^2*h-0.0000478628*d^3*h+0.000334101*d^2*h^2+0.0973148*(d^2+d*d_6+d_6^2)+0.0440716*d_6^2*(h-6)</f>
        <v>340.6866564830283</v>
      </c>
    </row>
    <row r="218" spans="2:9" ht="12.75">
      <c r="B218">
        <f ca="1" t="shared" si="12"/>
        <v>1</v>
      </c>
      <c r="C218" s="4">
        <f ca="1" t="shared" si="13"/>
        <v>24.025864553429543</v>
      </c>
      <c r="D218" s="4">
        <f ca="1" t="shared" si="14"/>
        <v>18.98275512268787</v>
      </c>
      <c r="E218" s="4">
        <f ca="1" t="shared" si="15"/>
        <v>19.455710052974823</v>
      </c>
      <c r="F218" s="2">
        <v>0</v>
      </c>
      <c r="G218">
        <v>0</v>
      </c>
      <c r="H218">
        <v>0</v>
      </c>
      <c r="I218" s="7">
        <f>0.268621*d^2-0.0145543*d^2*h-0.0000478628*d^3*h+0.000334101*d^2*h^2+0.0973148*(d^2+d*d_6+d_6^2)+0.0440716*d_6^2*(h-6)</f>
        <v>401.0056147742894</v>
      </c>
    </row>
    <row r="219" spans="2:9" ht="12.75">
      <c r="B219">
        <f ca="1" t="shared" si="12"/>
        <v>1</v>
      </c>
      <c r="C219" s="4">
        <f ca="1" t="shared" si="13"/>
        <v>22.120932868875567</v>
      </c>
      <c r="D219" s="4">
        <f ca="1" t="shared" si="14"/>
        <v>18.91336553008009</v>
      </c>
      <c r="E219" s="4">
        <f ca="1" t="shared" si="15"/>
        <v>21.57267600290494</v>
      </c>
      <c r="F219" s="2">
        <v>0</v>
      </c>
      <c r="G219">
        <v>0</v>
      </c>
      <c r="H219">
        <v>0</v>
      </c>
      <c r="I219" s="7">
        <f>0.268621*d^2-0.0145543*d^2*h-0.0000478628*d^3*h+0.000334101*d^2*h^2+0.0973148*(d^2+d*d_6+d_6^2)+0.0440716*d_6^2*(h-6)</f>
        <v>411.36372264503916</v>
      </c>
    </row>
  </sheetData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1"/>
  <sheetViews>
    <sheetView workbookViewId="0" topLeftCell="A1">
      <selection activeCell="D31" sqref="D31"/>
    </sheetView>
  </sheetViews>
  <sheetFormatPr defaultColWidth="9.140625" defaultRowHeight="12.75"/>
  <cols>
    <col min="2" max="4" width="9.140625" style="3" customWidth="1"/>
  </cols>
  <sheetData>
    <row r="1" spans="1:7" ht="12.75">
      <c r="A1">
        <v>1</v>
      </c>
      <c r="B1" s="3">
        <v>23.3</v>
      </c>
      <c r="C1" s="3">
        <v>18.2</v>
      </c>
      <c r="D1" s="3">
        <v>19.4</v>
      </c>
      <c r="E1">
        <v>0</v>
      </c>
      <c r="F1">
        <v>0</v>
      </c>
      <c r="G1">
        <v>0</v>
      </c>
    </row>
    <row r="2" spans="1:7" ht="12.75">
      <c r="A2">
        <v>1</v>
      </c>
      <c r="B2" s="3">
        <v>24.331812585116108</v>
      </c>
      <c r="C2" s="3">
        <v>18.779420105591228</v>
      </c>
      <c r="D2" s="3">
        <v>19.903421078630608</v>
      </c>
      <c r="E2">
        <v>0</v>
      </c>
      <c r="F2">
        <v>0</v>
      </c>
      <c r="G2">
        <v>0</v>
      </c>
    </row>
    <row r="3" spans="1:7" ht="12.75">
      <c r="A3">
        <v>1</v>
      </c>
      <c r="B3" s="3">
        <v>22.41070964233815</v>
      </c>
      <c r="C3" s="3">
        <v>18.334754009299658</v>
      </c>
      <c r="D3" s="3">
        <v>18.97187895456179</v>
      </c>
      <c r="E3">
        <v>0</v>
      </c>
      <c r="F3">
        <v>0</v>
      </c>
      <c r="G3">
        <v>0</v>
      </c>
    </row>
    <row r="4" spans="1:7" ht="12.75">
      <c r="A4">
        <v>1</v>
      </c>
      <c r="B4" s="3">
        <v>22.24983062801322</v>
      </c>
      <c r="C4" s="3">
        <v>17.29326826891085</v>
      </c>
      <c r="D4" s="3">
        <v>19.12991344547228</v>
      </c>
      <c r="E4">
        <v>0</v>
      </c>
      <c r="F4">
        <v>0</v>
      </c>
      <c r="G4">
        <v>0</v>
      </c>
    </row>
    <row r="5" spans="1:7" ht="12.75">
      <c r="A5">
        <v>1</v>
      </c>
      <c r="B5" s="3">
        <v>22.1999109474453</v>
      </c>
      <c r="C5" s="3">
        <v>19.374871181202646</v>
      </c>
      <c r="D5" s="3">
        <v>20.14804107199114</v>
      </c>
      <c r="E5">
        <v>0</v>
      </c>
      <c r="F5">
        <v>0</v>
      </c>
      <c r="G5">
        <v>0</v>
      </c>
    </row>
    <row r="6" spans="1:7" ht="12.75">
      <c r="A6">
        <v>1</v>
      </c>
      <c r="B6" s="3">
        <v>23.59742723454996</v>
      </c>
      <c r="C6" s="3">
        <v>18.097976480198568</v>
      </c>
      <c r="D6" s="3">
        <v>19.38480166171229</v>
      </c>
      <c r="E6">
        <v>0</v>
      </c>
      <c r="F6">
        <v>0</v>
      </c>
      <c r="G6">
        <v>0</v>
      </c>
    </row>
    <row r="7" spans="1:7" ht="12.75">
      <c r="A7">
        <v>1</v>
      </c>
      <c r="B7" s="3">
        <v>23.780059210719322</v>
      </c>
      <c r="C7" s="3">
        <v>18.27644062491523</v>
      </c>
      <c r="D7" s="3">
        <v>18.132714756173357</v>
      </c>
      <c r="E7">
        <v>0</v>
      </c>
      <c r="F7">
        <v>0</v>
      </c>
      <c r="G7">
        <v>0</v>
      </c>
    </row>
    <row r="8" spans="1:7" ht="12.75">
      <c r="A8">
        <v>1</v>
      </c>
      <c r="B8" s="3">
        <v>22.617815617662345</v>
      </c>
      <c r="C8" s="3">
        <v>18.332434766153995</v>
      </c>
      <c r="D8" s="3">
        <v>18.729762274581454</v>
      </c>
      <c r="E8">
        <v>0</v>
      </c>
      <c r="F8">
        <v>0</v>
      </c>
      <c r="G8">
        <v>0</v>
      </c>
    </row>
    <row r="9" spans="1:7" ht="12.75">
      <c r="A9">
        <v>1</v>
      </c>
      <c r="B9" s="3">
        <v>23.245524894813013</v>
      </c>
      <c r="C9" s="3">
        <v>17.24910323828483</v>
      </c>
      <c r="D9" s="3">
        <v>18.616890579011994</v>
      </c>
      <c r="E9">
        <v>0</v>
      </c>
      <c r="F9">
        <v>0</v>
      </c>
      <c r="G9">
        <v>0</v>
      </c>
    </row>
    <row r="10" spans="1:7" ht="12.75">
      <c r="A10">
        <v>1</v>
      </c>
      <c r="B10" s="3">
        <v>21.765266758352602</v>
      </c>
      <c r="C10" s="3">
        <v>16.65921511531891</v>
      </c>
      <c r="D10" s="3">
        <v>21.26312175201781</v>
      </c>
      <c r="E10">
        <v>0</v>
      </c>
      <c r="F10">
        <v>0</v>
      </c>
      <c r="G10">
        <v>0</v>
      </c>
    </row>
    <row r="11" spans="1:7" ht="12.75">
      <c r="A11">
        <v>1</v>
      </c>
      <c r="B11" s="3">
        <v>24.007940094069163</v>
      </c>
      <c r="C11" s="3">
        <v>17.246643242958626</v>
      </c>
      <c r="D11" s="3">
        <v>20.61032680187119</v>
      </c>
      <c r="E11">
        <v>0</v>
      </c>
      <c r="F11">
        <v>0</v>
      </c>
      <c r="G11">
        <v>0</v>
      </c>
    </row>
    <row r="12" spans="1:7" ht="12.75">
      <c r="A12">
        <v>1</v>
      </c>
      <c r="B12" s="3">
        <v>22.75443662079675</v>
      </c>
      <c r="C12" s="3">
        <v>18.826611479750852</v>
      </c>
      <c r="D12" s="3">
        <v>20.41759275816328</v>
      </c>
      <c r="E12">
        <v>0</v>
      </c>
      <c r="F12">
        <v>0</v>
      </c>
      <c r="G12">
        <v>0</v>
      </c>
    </row>
    <row r="13" spans="1:7" ht="12.75">
      <c r="A13">
        <v>1</v>
      </c>
      <c r="B13" s="3">
        <v>24.27919065906933</v>
      </c>
      <c r="C13" s="3">
        <v>19.981478183603762</v>
      </c>
      <c r="D13" s="3">
        <v>19.34598749679436</v>
      </c>
      <c r="E13">
        <v>0</v>
      </c>
      <c r="F13">
        <v>0</v>
      </c>
      <c r="G13">
        <v>0</v>
      </c>
    </row>
    <row r="14" spans="1:7" ht="12.75">
      <c r="A14">
        <v>1</v>
      </c>
      <c r="B14" s="3">
        <v>23.221053720137224</v>
      </c>
      <c r="C14" s="3">
        <v>18.570878657783812</v>
      </c>
      <c r="D14" s="3">
        <v>18.893561866700242</v>
      </c>
      <c r="E14">
        <v>0</v>
      </c>
      <c r="F14">
        <v>0</v>
      </c>
      <c r="G14">
        <v>0</v>
      </c>
    </row>
    <row r="15" spans="1:7" ht="12.75">
      <c r="A15">
        <v>1</v>
      </c>
      <c r="B15" s="3">
        <v>23.733584378221686</v>
      </c>
      <c r="C15" s="3">
        <v>18.396787287186267</v>
      </c>
      <c r="D15" s="3">
        <v>21.254825104079288</v>
      </c>
      <c r="E15">
        <v>0</v>
      </c>
      <c r="F15">
        <v>0</v>
      </c>
      <c r="G15">
        <v>0</v>
      </c>
    </row>
    <row r="16" spans="1:7" ht="12.75">
      <c r="A16">
        <v>1</v>
      </c>
      <c r="B16" s="3">
        <v>23.26827955643968</v>
      </c>
      <c r="C16" s="3">
        <v>15.94946542255442</v>
      </c>
      <c r="D16" s="3">
        <v>19.725231638423857</v>
      </c>
      <c r="E16">
        <v>0</v>
      </c>
      <c r="F16">
        <v>0</v>
      </c>
      <c r="G16">
        <v>0</v>
      </c>
    </row>
    <row r="17" spans="1:7" ht="12.75">
      <c r="A17">
        <v>1</v>
      </c>
      <c r="B17" s="3">
        <v>22.607190975845963</v>
      </c>
      <c r="C17" s="3">
        <v>18.160734818735772</v>
      </c>
      <c r="D17" s="3">
        <v>18.896009626743748</v>
      </c>
      <c r="E17">
        <v>0</v>
      </c>
      <c r="F17">
        <v>0</v>
      </c>
      <c r="G17">
        <v>0</v>
      </c>
    </row>
    <row r="18" spans="1:7" ht="12.75">
      <c r="A18">
        <v>1</v>
      </c>
      <c r="B18" s="3">
        <v>22.46274954216821</v>
      </c>
      <c r="C18" s="3">
        <v>18.097143741148876</v>
      </c>
      <c r="D18" s="3">
        <v>20.316460881650677</v>
      </c>
      <c r="E18">
        <v>0</v>
      </c>
      <c r="F18">
        <v>0</v>
      </c>
      <c r="G18">
        <v>0</v>
      </c>
    </row>
    <row r="19" spans="1:7" ht="12.75">
      <c r="A19">
        <v>1</v>
      </c>
      <c r="B19" s="3">
        <v>22.396067343917416</v>
      </c>
      <c r="C19" s="3">
        <v>20.16212458068036</v>
      </c>
      <c r="D19" s="3">
        <v>19.06229374520558</v>
      </c>
      <c r="E19">
        <v>0</v>
      </c>
      <c r="F19">
        <v>0</v>
      </c>
      <c r="G19">
        <v>0</v>
      </c>
    </row>
    <row r="20" spans="1:7" ht="12.75">
      <c r="A20">
        <v>1</v>
      </c>
      <c r="B20" s="3">
        <v>24.696455598380258</v>
      </c>
      <c r="C20" s="3">
        <v>19.095328127205175</v>
      </c>
      <c r="D20" s="3">
        <v>18.778941636649705</v>
      </c>
      <c r="E20">
        <v>0</v>
      </c>
      <c r="F20">
        <v>0</v>
      </c>
      <c r="G20">
        <v>0</v>
      </c>
    </row>
    <row r="21" spans="1:7" ht="12.75">
      <c r="A21">
        <v>1</v>
      </c>
      <c r="B21" s="3">
        <v>23.33401372242751</v>
      </c>
      <c r="C21" s="3">
        <v>16.355078523942122</v>
      </c>
      <c r="D21" s="3">
        <v>19.776871090725386</v>
      </c>
      <c r="E21">
        <v>0</v>
      </c>
      <c r="F21">
        <v>0</v>
      </c>
      <c r="G21">
        <v>0</v>
      </c>
    </row>
    <row r="22" spans="1:7" ht="12.75">
      <c r="A22">
        <v>1</v>
      </c>
      <c r="B22" s="3">
        <v>25.699410065703404</v>
      </c>
      <c r="C22" s="3">
        <v>17.04301001409423</v>
      </c>
      <c r="D22" s="3">
        <v>20.40224812648644</v>
      </c>
      <c r="E22">
        <v>0</v>
      </c>
      <c r="F22">
        <v>0</v>
      </c>
      <c r="G22">
        <v>0</v>
      </c>
    </row>
    <row r="23" spans="1:7" ht="12.75">
      <c r="A23">
        <v>1</v>
      </c>
      <c r="B23" s="3">
        <v>23.99705703098612</v>
      </c>
      <c r="C23" s="3">
        <v>17.397610545580477</v>
      </c>
      <c r="D23" s="3">
        <v>20.13213377827354</v>
      </c>
      <c r="E23">
        <v>0</v>
      </c>
      <c r="F23">
        <v>0</v>
      </c>
      <c r="G23">
        <v>0</v>
      </c>
    </row>
    <row r="24" spans="1:7" ht="12.75">
      <c r="A24">
        <v>1</v>
      </c>
      <c r="B24" s="3">
        <v>24.127817405939542</v>
      </c>
      <c r="C24" s="3">
        <v>20.04350947157176</v>
      </c>
      <c r="D24" s="3">
        <v>19.700693495357264</v>
      </c>
      <c r="E24">
        <v>0</v>
      </c>
      <c r="F24">
        <v>0</v>
      </c>
      <c r="G24">
        <v>0</v>
      </c>
    </row>
    <row r="25" spans="1:7" ht="12.75">
      <c r="A25">
        <v>1</v>
      </c>
      <c r="B25" s="3">
        <v>22.40549987176108</v>
      </c>
      <c r="C25" s="3">
        <v>18.525265136196424</v>
      </c>
      <c r="D25" s="3">
        <v>21.330062560914527</v>
      </c>
      <c r="E25">
        <v>0</v>
      </c>
      <c r="F25">
        <v>0</v>
      </c>
      <c r="G25">
        <v>0</v>
      </c>
    </row>
    <row r="26" spans="1:7" ht="12.75">
      <c r="A26">
        <v>1</v>
      </c>
      <c r="B26" s="3">
        <v>23.546715449348117</v>
      </c>
      <c r="C26" s="3">
        <v>17.829823911422885</v>
      </c>
      <c r="D26" s="3">
        <v>20.108276452168557</v>
      </c>
      <c r="E26">
        <v>0</v>
      </c>
      <c r="F26">
        <v>0</v>
      </c>
      <c r="G26">
        <v>0</v>
      </c>
    </row>
    <row r="27" spans="1:7" ht="12.75">
      <c r="A27">
        <v>1</v>
      </c>
      <c r="B27" s="3">
        <v>23.23114897249145</v>
      </c>
      <c r="C27" s="3">
        <v>18.96350755000618</v>
      </c>
      <c r="D27" s="3">
        <v>19.40140733317061</v>
      </c>
      <c r="E27">
        <v>0</v>
      </c>
      <c r="F27">
        <v>0</v>
      </c>
      <c r="G27">
        <v>0</v>
      </c>
    </row>
    <row r="28" spans="1:7" ht="12.75">
      <c r="A28">
        <v>1</v>
      </c>
      <c r="B28" s="3">
        <v>22.93847591458534</v>
      </c>
      <c r="C28" s="3">
        <v>17.72279661573864</v>
      </c>
      <c r="D28" s="3">
        <v>19.714626454410265</v>
      </c>
      <c r="E28">
        <v>0</v>
      </c>
      <c r="F28">
        <v>0</v>
      </c>
      <c r="G28">
        <v>0</v>
      </c>
    </row>
    <row r="29" spans="1:7" ht="12.75">
      <c r="A29">
        <v>1</v>
      </c>
      <c r="B29" s="3">
        <v>23.375914465620383</v>
      </c>
      <c r="C29" s="3">
        <v>17.298793430739867</v>
      </c>
      <c r="D29" s="3">
        <v>17.393871304768076</v>
      </c>
      <c r="E29">
        <v>0</v>
      </c>
      <c r="F29">
        <v>0</v>
      </c>
      <c r="G29">
        <v>0</v>
      </c>
    </row>
    <row r="30" spans="1:7" ht="12.75">
      <c r="A30">
        <v>1</v>
      </c>
      <c r="B30" s="3">
        <v>25.666042420093845</v>
      </c>
      <c r="C30" s="3">
        <v>18.197520937130353</v>
      </c>
      <c r="D30" s="3">
        <v>18.680487499912427</v>
      </c>
      <c r="E30">
        <v>0</v>
      </c>
      <c r="F30">
        <v>0</v>
      </c>
      <c r="G30">
        <v>0</v>
      </c>
    </row>
    <row r="31" spans="1:7" ht="12.75">
      <c r="A31">
        <v>1</v>
      </c>
      <c r="B31" s="3">
        <v>23.175575975471876</v>
      </c>
      <c r="C31" s="3">
        <v>16.65440523707023</v>
      </c>
      <c r="D31" s="3">
        <v>20.39787507649949</v>
      </c>
      <c r="E31">
        <v>0</v>
      </c>
      <c r="F31">
        <v>0</v>
      </c>
      <c r="G31">
        <v>0</v>
      </c>
    </row>
    <row r="32" spans="1:7" ht="12.75">
      <c r="A32">
        <v>1</v>
      </c>
      <c r="B32" s="3">
        <v>21.772218135677655</v>
      </c>
      <c r="C32" s="3">
        <v>16.246999744417298</v>
      </c>
      <c r="D32" s="3">
        <v>19.101377707975264</v>
      </c>
      <c r="E32">
        <v>0</v>
      </c>
      <c r="F32">
        <v>0</v>
      </c>
      <c r="G32">
        <v>0</v>
      </c>
    </row>
    <row r="33" spans="1:7" ht="12.75">
      <c r="A33">
        <v>1</v>
      </c>
      <c r="B33" s="3">
        <v>23.305587742843443</v>
      </c>
      <c r="C33" s="3">
        <v>18.110209889414595</v>
      </c>
      <c r="D33" s="3">
        <v>19.77417392226039</v>
      </c>
      <c r="E33">
        <v>0</v>
      </c>
      <c r="F33">
        <v>0</v>
      </c>
      <c r="G33">
        <v>0</v>
      </c>
    </row>
    <row r="34" spans="1:7" ht="12.75">
      <c r="A34">
        <v>1</v>
      </c>
      <c r="B34" s="3">
        <v>22.924439238299463</v>
      </c>
      <c r="C34" s="3">
        <v>16.42110084018581</v>
      </c>
      <c r="D34" s="3">
        <v>19.54422098096471</v>
      </c>
      <c r="E34">
        <v>0</v>
      </c>
      <c r="F34">
        <v>0</v>
      </c>
      <c r="G34">
        <v>0</v>
      </c>
    </row>
    <row r="35" spans="1:7" ht="12.75">
      <c r="A35">
        <v>1</v>
      </c>
      <c r="B35" s="3">
        <v>22.316493410594877</v>
      </c>
      <c r="C35" s="3">
        <v>18.543612691647905</v>
      </c>
      <c r="D35" s="3">
        <v>19.823897145858762</v>
      </c>
      <c r="E35">
        <v>0</v>
      </c>
      <c r="F35">
        <v>0</v>
      </c>
      <c r="G35">
        <v>0</v>
      </c>
    </row>
    <row r="36" spans="1:7" ht="12.75">
      <c r="A36">
        <v>1</v>
      </c>
      <c r="B36" s="3">
        <v>24.706768823759802</v>
      </c>
      <c r="C36" s="3">
        <v>19.03871125780043</v>
      </c>
      <c r="D36" s="3">
        <v>20.180259551738846</v>
      </c>
      <c r="E36">
        <v>0</v>
      </c>
      <c r="F36">
        <v>0</v>
      </c>
      <c r="G36">
        <v>0</v>
      </c>
    </row>
    <row r="37" spans="1:7" ht="12.75">
      <c r="A37">
        <v>1</v>
      </c>
      <c r="B37" s="3">
        <v>24.12236167014811</v>
      </c>
      <c r="C37" s="3">
        <v>17.247996376656523</v>
      </c>
      <c r="D37" s="3">
        <v>19.738673200735345</v>
      </c>
      <c r="E37">
        <v>0</v>
      </c>
      <c r="F37">
        <v>0</v>
      </c>
      <c r="G37">
        <v>0</v>
      </c>
    </row>
    <row r="38" spans="1:7" ht="12.75">
      <c r="A38">
        <v>1</v>
      </c>
      <c r="B38" s="3">
        <v>23.12023327990852</v>
      </c>
      <c r="C38" s="3">
        <v>16.87889361531748</v>
      </c>
      <c r="D38" s="3">
        <v>19.29481099719649</v>
      </c>
      <c r="E38">
        <v>0</v>
      </c>
      <c r="F38">
        <v>0</v>
      </c>
      <c r="G38">
        <v>0</v>
      </c>
    </row>
    <row r="39" spans="1:7" ht="12.75">
      <c r="A39">
        <v>1</v>
      </c>
      <c r="B39" s="3">
        <v>24.01720186814587</v>
      </c>
      <c r="C39" s="3">
        <v>17.82699421595796</v>
      </c>
      <c r="D39" s="3">
        <v>18.48565536898464</v>
      </c>
      <c r="E39">
        <v>0</v>
      </c>
      <c r="F39">
        <v>0</v>
      </c>
      <c r="G39">
        <v>0</v>
      </c>
    </row>
    <row r="40" spans="1:7" ht="12.75">
      <c r="A40">
        <v>1</v>
      </c>
      <c r="B40" s="3">
        <v>23.697463289625933</v>
      </c>
      <c r="C40" s="3">
        <v>18.23956468833077</v>
      </c>
      <c r="D40" s="3">
        <v>19.75727733667399</v>
      </c>
      <c r="E40">
        <v>0</v>
      </c>
      <c r="F40">
        <v>0</v>
      </c>
      <c r="G40">
        <v>0</v>
      </c>
    </row>
    <row r="41" spans="1:7" ht="12.75">
      <c r="A41">
        <v>1</v>
      </c>
      <c r="B41" s="3">
        <v>24.3895935052579</v>
      </c>
      <c r="C41" s="3">
        <v>19.23533756761237</v>
      </c>
      <c r="D41" s="3">
        <v>19.155118386591358</v>
      </c>
      <c r="E41">
        <v>0</v>
      </c>
      <c r="F41">
        <v>0</v>
      </c>
      <c r="G41">
        <v>0</v>
      </c>
    </row>
    <row r="42" spans="1:7" ht="12.75">
      <c r="A42">
        <v>1</v>
      </c>
      <c r="B42" s="3">
        <v>23.971632078188666</v>
      </c>
      <c r="C42" s="3">
        <v>16.90775646065834</v>
      </c>
      <c r="D42" s="3">
        <v>19.50008659154031</v>
      </c>
      <c r="E42">
        <v>0</v>
      </c>
      <c r="F42">
        <v>0</v>
      </c>
      <c r="G42">
        <v>0</v>
      </c>
    </row>
    <row r="43" spans="1:7" ht="12.75">
      <c r="A43">
        <v>1</v>
      </c>
      <c r="B43" s="3">
        <v>22.290871580552228</v>
      </c>
      <c r="C43" s="3">
        <v>17.282564371826425</v>
      </c>
      <c r="D43" s="3">
        <v>19.555047743944723</v>
      </c>
      <c r="E43">
        <v>0</v>
      </c>
      <c r="F43">
        <v>0</v>
      </c>
      <c r="G43">
        <v>0</v>
      </c>
    </row>
    <row r="44" spans="1:7" ht="12.75">
      <c r="A44">
        <v>1</v>
      </c>
      <c r="B44" s="3">
        <v>22.884167435240133</v>
      </c>
      <c r="C44" s="3">
        <v>19.924522714429827</v>
      </c>
      <c r="D44" s="3">
        <v>19.96387607398927</v>
      </c>
      <c r="E44">
        <v>0</v>
      </c>
      <c r="F44">
        <v>0</v>
      </c>
      <c r="G44">
        <v>0</v>
      </c>
    </row>
    <row r="45" spans="1:7" ht="12.75">
      <c r="A45">
        <v>1</v>
      </c>
      <c r="B45" s="3">
        <v>21.8178830656301</v>
      </c>
      <c r="C45" s="3">
        <v>17.889803145205992</v>
      </c>
      <c r="D45" s="3">
        <v>20.170469785930766</v>
      </c>
      <c r="E45">
        <v>0</v>
      </c>
      <c r="F45">
        <v>0</v>
      </c>
      <c r="G45">
        <v>0</v>
      </c>
    </row>
    <row r="46" spans="1:7" ht="12.75">
      <c r="A46">
        <v>2</v>
      </c>
      <c r="B46" s="3">
        <v>22.857377154467812</v>
      </c>
      <c r="C46" s="3">
        <v>17.60559594840925</v>
      </c>
      <c r="D46" s="3">
        <v>19.844533590549016</v>
      </c>
      <c r="E46">
        <v>0</v>
      </c>
      <c r="F46">
        <v>0</v>
      </c>
      <c r="G46">
        <v>0</v>
      </c>
    </row>
    <row r="47" spans="1:7" ht="12.75">
      <c r="A47">
        <v>1</v>
      </c>
      <c r="B47" s="3">
        <v>22.715555632627055</v>
      </c>
      <c r="C47" s="3">
        <v>19.5609491436965</v>
      </c>
      <c r="D47" s="3">
        <v>18.830717734424688</v>
      </c>
      <c r="E47">
        <v>0</v>
      </c>
      <c r="F47">
        <v>0</v>
      </c>
      <c r="G47">
        <v>0</v>
      </c>
    </row>
    <row r="48" spans="1:7" ht="12.75">
      <c r="A48">
        <v>1</v>
      </c>
      <c r="B48" s="3">
        <v>24.123937392852618</v>
      </c>
      <c r="C48" s="3">
        <v>19.353640814461485</v>
      </c>
      <c r="D48" s="3">
        <v>20.52445782696696</v>
      </c>
      <c r="E48">
        <v>0</v>
      </c>
      <c r="F48">
        <v>0</v>
      </c>
      <c r="G48">
        <v>0</v>
      </c>
    </row>
    <row r="49" spans="1:7" ht="12.75">
      <c r="A49">
        <v>1</v>
      </c>
      <c r="B49" s="3">
        <v>23.23013981331503</v>
      </c>
      <c r="C49" s="3">
        <v>17.265498676937643</v>
      </c>
      <c r="D49" s="3">
        <v>20.88254254788592</v>
      </c>
      <c r="E49">
        <v>0</v>
      </c>
      <c r="F49">
        <v>0</v>
      </c>
      <c r="G49">
        <v>0</v>
      </c>
    </row>
    <row r="50" spans="1:7" ht="12.75">
      <c r="A50">
        <v>1</v>
      </c>
      <c r="B50" s="3">
        <v>23.566041782252128</v>
      </c>
      <c r="C50" s="3">
        <v>17.85290046233425</v>
      </c>
      <c r="D50" s="3">
        <v>18.707924308366284</v>
      </c>
      <c r="E50">
        <v>0</v>
      </c>
      <c r="F50">
        <v>0</v>
      </c>
      <c r="G50">
        <v>0</v>
      </c>
    </row>
    <row r="51" spans="1:7" ht="12.75">
      <c r="A51">
        <v>1</v>
      </c>
      <c r="B51" s="3">
        <v>22.138172507863338</v>
      </c>
      <c r="C51" s="3">
        <v>16.082724153229456</v>
      </c>
      <c r="D51" s="3">
        <v>20.345972744017523</v>
      </c>
      <c r="E51">
        <v>0</v>
      </c>
      <c r="F51">
        <v>0</v>
      </c>
      <c r="G51">
        <v>0</v>
      </c>
    </row>
    <row r="52" spans="1:7" ht="12.75">
      <c r="A52">
        <v>1</v>
      </c>
      <c r="B52" s="3">
        <v>23.52527196434842</v>
      </c>
      <c r="C52" s="3">
        <v>18.39542245639149</v>
      </c>
      <c r="D52" s="3">
        <v>19.968993809340567</v>
      </c>
      <c r="E52">
        <v>0</v>
      </c>
      <c r="F52">
        <v>0</v>
      </c>
      <c r="G52">
        <v>0</v>
      </c>
    </row>
    <row r="53" spans="1:7" ht="12.75">
      <c r="A53">
        <v>1</v>
      </c>
      <c r="B53" s="3">
        <v>24.054397075589396</v>
      </c>
      <c r="C53" s="3">
        <v>20.17179990047716</v>
      </c>
      <c r="D53" s="3">
        <v>19.143111995535367</v>
      </c>
      <c r="E53">
        <v>0</v>
      </c>
      <c r="F53">
        <v>0</v>
      </c>
      <c r="G53">
        <v>0</v>
      </c>
    </row>
    <row r="54" spans="1:7" ht="12.75">
      <c r="A54">
        <v>1</v>
      </c>
      <c r="B54" s="3">
        <v>22.821972610522238</v>
      </c>
      <c r="C54" s="3">
        <v>18.24966691413915</v>
      </c>
      <c r="D54" s="3">
        <v>21.511241006267888</v>
      </c>
      <c r="E54">
        <v>0</v>
      </c>
      <c r="F54">
        <v>0</v>
      </c>
      <c r="G54">
        <v>0</v>
      </c>
    </row>
    <row r="55" spans="1:7" ht="12.75">
      <c r="A55">
        <v>1</v>
      </c>
      <c r="B55" s="3">
        <v>21.896270324947025</v>
      </c>
      <c r="C55" s="3">
        <v>19.191120921113043</v>
      </c>
      <c r="D55" s="3">
        <v>20.64531868588812</v>
      </c>
      <c r="E55">
        <v>0</v>
      </c>
      <c r="F55">
        <v>0</v>
      </c>
      <c r="G55">
        <v>0</v>
      </c>
    </row>
    <row r="56" spans="1:7" ht="12.75">
      <c r="A56">
        <v>1</v>
      </c>
      <c r="B56" s="3">
        <v>22.47071100064115</v>
      </c>
      <c r="C56" s="3">
        <v>18.285455322654016</v>
      </c>
      <c r="D56" s="3">
        <v>18.85683502919999</v>
      </c>
      <c r="E56">
        <v>0</v>
      </c>
      <c r="F56">
        <v>0</v>
      </c>
      <c r="G56">
        <v>0</v>
      </c>
    </row>
    <row r="57" spans="1:7" ht="12.75">
      <c r="A57">
        <v>1</v>
      </c>
      <c r="B57" s="3">
        <v>21.090337186450085</v>
      </c>
      <c r="C57" s="3">
        <v>17.570870058521084</v>
      </c>
      <c r="D57" s="3">
        <v>19.409803339413678</v>
      </c>
      <c r="E57">
        <v>0</v>
      </c>
      <c r="F57">
        <v>0</v>
      </c>
      <c r="G57">
        <v>0</v>
      </c>
    </row>
    <row r="58" spans="1:7" ht="12.75">
      <c r="A58">
        <v>1</v>
      </c>
      <c r="B58" s="3">
        <v>25.685089308357856</v>
      </c>
      <c r="C58" s="3">
        <v>19.507190754586382</v>
      </c>
      <c r="D58" s="3">
        <v>17.611319388189667</v>
      </c>
      <c r="E58">
        <v>0</v>
      </c>
      <c r="F58">
        <v>0</v>
      </c>
      <c r="G58">
        <v>0</v>
      </c>
    </row>
    <row r="59" spans="1:7" ht="12.75">
      <c r="A59">
        <v>1</v>
      </c>
      <c r="B59" s="3">
        <v>24.014902892579066</v>
      </c>
      <c r="C59" s="3">
        <v>19.46567598297572</v>
      </c>
      <c r="D59" s="3">
        <v>19.983764281523545</v>
      </c>
      <c r="E59">
        <v>0</v>
      </c>
      <c r="F59">
        <v>0</v>
      </c>
      <c r="G59">
        <v>0</v>
      </c>
    </row>
    <row r="60" spans="1:7" ht="12.75">
      <c r="A60">
        <v>1</v>
      </c>
      <c r="B60" s="3">
        <v>21.874722988619915</v>
      </c>
      <c r="C60" s="3">
        <v>17.754721266782674</v>
      </c>
      <c r="D60" s="3">
        <v>19.045632989077927</v>
      </c>
      <c r="E60">
        <v>0</v>
      </c>
      <c r="F60">
        <v>0</v>
      </c>
      <c r="G60">
        <v>0</v>
      </c>
    </row>
    <row r="61" spans="1:7" ht="12.75">
      <c r="A61">
        <v>1</v>
      </c>
      <c r="B61" s="3">
        <v>23.207912762967656</v>
      </c>
      <c r="C61" s="3">
        <v>18.92009946851942</v>
      </c>
      <c r="D61" s="3">
        <v>19.726351203465573</v>
      </c>
      <c r="E61">
        <v>0</v>
      </c>
      <c r="F61">
        <v>0</v>
      </c>
      <c r="G61">
        <v>0</v>
      </c>
    </row>
    <row r="62" spans="1:7" ht="12.75">
      <c r="A62">
        <v>1</v>
      </c>
      <c r="B62" s="3">
        <v>22.445875581847112</v>
      </c>
      <c r="C62" s="3">
        <v>19.020500290518058</v>
      </c>
      <c r="D62" s="3">
        <v>18.882091912905434</v>
      </c>
      <c r="E62">
        <v>0</v>
      </c>
      <c r="F62">
        <v>0</v>
      </c>
      <c r="G62">
        <v>0</v>
      </c>
    </row>
    <row r="63" spans="1:7" ht="12.75">
      <c r="A63">
        <v>1</v>
      </c>
      <c r="B63" s="3">
        <v>23.070162984418133</v>
      </c>
      <c r="C63" s="3">
        <v>17.696724854175375</v>
      </c>
      <c r="D63" s="3">
        <v>18.079929345891177</v>
      </c>
      <c r="E63">
        <v>0</v>
      </c>
      <c r="F63">
        <v>0</v>
      </c>
      <c r="G63">
        <v>0</v>
      </c>
    </row>
    <row r="64" spans="1:7" ht="12.75">
      <c r="A64">
        <v>1</v>
      </c>
      <c r="B64" s="3">
        <v>24.28527848518332</v>
      </c>
      <c r="C64" s="3">
        <v>19.1423398886847</v>
      </c>
      <c r="D64" s="3">
        <v>17.77669603945958</v>
      </c>
      <c r="E64">
        <v>0</v>
      </c>
      <c r="F64">
        <v>0</v>
      </c>
      <c r="G64">
        <v>0</v>
      </c>
    </row>
    <row r="65" spans="1:7" ht="12.75">
      <c r="A65">
        <v>1</v>
      </c>
      <c r="B65" s="3">
        <v>23.992475116935545</v>
      </c>
      <c r="C65" s="3">
        <v>18.420154514064023</v>
      </c>
      <c r="D65" s="3">
        <v>18.840120796812112</v>
      </c>
      <c r="E65">
        <v>0</v>
      </c>
      <c r="F65">
        <v>0</v>
      </c>
      <c r="G65">
        <v>0</v>
      </c>
    </row>
    <row r="66" spans="1:7" ht="12.75">
      <c r="A66">
        <v>1</v>
      </c>
      <c r="B66" s="3">
        <v>24.862566894027303</v>
      </c>
      <c r="C66" s="3">
        <v>17.228126062579214</v>
      </c>
      <c r="D66" s="3">
        <v>19.04531722843461</v>
      </c>
      <c r="E66">
        <v>0</v>
      </c>
      <c r="F66">
        <v>0</v>
      </c>
      <c r="G66">
        <v>0</v>
      </c>
    </row>
    <row r="67" spans="1:7" ht="12.75">
      <c r="A67">
        <v>1</v>
      </c>
      <c r="B67" s="3">
        <v>24.411922436287927</v>
      </c>
      <c r="C67" s="3">
        <v>18.811513603566706</v>
      </c>
      <c r="D67" s="3">
        <v>18.952603817209788</v>
      </c>
      <c r="E67">
        <v>0</v>
      </c>
      <c r="F67">
        <v>0</v>
      </c>
      <c r="G67">
        <v>0</v>
      </c>
    </row>
    <row r="68" spans="1:7" ht="12.75">
      <c r="A68">
        <v>1</v>
      </c>
      <c r="B68" s="3">
        <v>24.961516578235432</v>
      </c>
      <c r="C68" s="3">
        <v>19.181803092960415</v>
      </c>
      <c r="D68" s="3">
        <v>20.682549350310964</v>
      </c>
      <c r="E68">
        <v>0</v>
      </c>
      <c r="F68">
        <v>0</v>
      </c>
      <c r="G68">
        <v>0</v>
      </c>
    </row>
    <row r="69" spans="1:7" ht="12.75">
      <c r="A69">
        <v>1</v>
      </c>
      <c r="B69" s="3">
        <v>23.34014587474697</v>
      </c>
      <c r="C69" s="3">
        <v>19.660016502849174</v>
      </c>
      <c r="D69" s="3">
        <v>19.227450318946115</v>
      </c>
      <c r="E69">
        <v>0</v>
      </c>
      <c r="F69">
        <v>0</v>
      </c>
      <c r="G69">
        <v>0</v>
      </c>
    </row>
    <row r="70" spans="1:7" ht="12.75">
      <c r="A70">
        <v>1</v>
      </c>
      <c r="B70" s="3">
        <v>25.22042465212607</v>
      </c>
      <c r="C70" s="3">
        <v>16.488946346600773</v>
      </c>
      <c r="D70" s="3">
        <v>19.915267286493712</v>
      </c>
      <c r="E70">
        <v>0</v>
      </c>
      <c r="F70">
        <v>0</v>
      </c>
      <c r="G70">
        <v>0</v>
      </c>
    </row>
    <row r="71" spans="1:7" ht="12.75">
      <c r="A71">
        <v>1</v>
      </c>
      <c r="B71" s="3">
        <v>24.208562745289708</v>
      </c>
      <c r="C71" s="3">
        <v>19.25533667598701</v>
      </c>
      <c r="D71" s="3">
        <v>20.101804077953343</v>
      </c>
      <c r="E71">
        <v>0</v>
      </c>
      <c r="F71">
        <v>0</v>
      </c>
      <c r="G71">
        <v>0</v>
      </c>
    </row>
    <row r="72" spans="1:7" ht="12.75">
      <c r="A72">
        <v>1</v>
      </c>
      <c r="B72" s="3">
        <v>23.207951252055576</v>
      </c>
      <c r="C72" s="3">
        <v>16.677940285497435</v>
      </c>
      <c r="D72" s="3">
        <v>20.21546152273657</v>
      </c>
      <c r="E72">
        <v>0</v>
      </c>
      <c r="F72">
        <v>0</v>
      </c>
      <c r="G72">
        <v>0</v>
      </c>
    </row>
    <row r="73" spans="1:7" ht="12.75">
      <c r="A73">
        <v>1</v>
      </c>
      <c r="B73" s="3">
        <v>23.380075162677453</v>
      </c>
      <c r="C73" s="3">
        <v>20.149503869908337</v>
      </c>
      <c r="D73" s="3">
        <v>19.409240821887128</v>
      </c>
      <c r="E73">
        <v>0</v>
      </c>
      <c r="F73">
        <v>0</v>
      </c>
      <c r="G73">
        <v>0</v>
      </c>
    </row>
    <row r="74" spans="1:7" ht="12.75">
      <c r="A74">
        <v>1</v>
      </c>
      <c r="B74" s="3">
        <v>22.68040239756852</v>
      </c>
      <c r="C74" s="3">
        <v>18.909391580282687</v>
      </c>
      <c r="D74" s="3">
        <v>19.2281824037708</v>
      </c>
      <c r="E74">
        <v>0</v>
      </c>
      <c r="F74">
        <v>0</v>
      </c>
      <c r="G74">
        <v>0</v>
      </c>
    </row>
    <row r="75" spans="1:7" ht="12.75">
      <c r="A75">
        <v>1</v>
      </c>
      <c r="B75" s="3">
        <v>25.45425423661982</v>
      </c>
      <c r="C75" s="3">
        <v>19.07144015770122</v>
      </c>
      <c r="D75" s="3">
        <v>19.147788182478287</v>
      </c>
      <c r="E75">
        <v>0</v>
      </c>
      <c r="F75">
        <v>0</v>
      </c>
      <c r="G75">
        <v>0</v>
      </c>
    </row>
    <row r="76" spans="1:7" ht="12.75">
      <c r="A76">
        <v>1</v>
      </c>
      <c r="B76" s="3">
        <v>22.852973900663102</v>
      </c>
      <c r="C76" s="3">
        <v>18.877734961862448</v>
      </c>
      <c r="D76" s="3">
        <v>19.041889868547536</v>
      </c>
      <c r="E76">
        <v>0</v>
      </c>
      <c r="F76">
        <v>0</v>
      </c>
      <c r="G76">
        <v>0</v>
      </c>
    </row>
    <row r="77" spans="1:7" ht="12.75">
      <c r="A77">
        <v>1</v>
      </c>
      <c r="B77" s="3">
        <v>22.04563982420866</v>
      </c>
      <c r="C77" s="3">
        <v>16.75782989863955</v>
      </c>
      <c r="D77" s="3">
        <v>18.719304880044714</v>
      </c>
      <c r="E77">
        <v>0</v>
      </c>
      <c r="F77">
        <v>0</v>
      </c>
      <c r="G77">
        <v>0</v>
      </c>
    </row>
    <row r="78" spans="1:7" ht="12.75">
      <c r="A78">
        <v>1</v>
      </c>
      <c r="B78" s="3">
        <v>23.50294283273404</v>
      </c>
      <c r="C78" s="3">
        <v>18.483777372181493</v>
      </c>
      <c r="D78" s="3">
        <v>19.276446528307144</v>
      </c>
      <c r="E78">
        <v>0</v>
      </c>
      <c r="F78">
        <v>0</v>
      </c>
      <c r="G78">
        <v>0</v>
      </c>
    </row>
    <row r="79" spans="1:7" ht="12.75">
      <c r="A79">
        <v>1</v>
      </c>
      <c r="B79" s="3">
        <v>21.92760588712697</v>
      </c>
      <c r="C79" s="3">
        <v>17.232876475470785</v>
      </c>
      <c r="D79" s="3">
        <v>19.124470351768522</v>
      </c>
      <c r="E79">
        <v>0</v>
      </c>
      <c r="F79">
        <v>0</v>
      </c>
      <c r="G79">
        <v>0</v>
      </c>
    </row>
    <row r="80" spans="1:7" ht="12.75">
      <c r="A80">
        <v>1</v>
      </c>
      <c r="B80" s="3">
        <v>24.655270340241344</v>
      </c>
      <c r="C80" s="3">
        <v>19.02022939903517</v>
      </c>
      <c r="D80" s="3">
        <v>18.425784735279233</v>
      </c>
      <c r="E80">
        <v>0</v>
      </c>
      <c r="F80">
        <v>0</v>
      </c>
      <c r="G80">
        <v>0</v>
      </c>
    </row>
    <row r="81" spans="1:7" ht="12.75">
      <c r="A81">
        <v>1</v>
      </c>
      <c r="B81" s="3">
        <v>24.79889863381986</v>
      </c>
      <c r="C81" s="3">
        <v>17.231861479609798</v>
      </c>
      <c r="D81" s="3">
        <v>18.742889901710754</v>
      </c>
      <c r="E81">
        <v>0</v>
      </c>
      <c r="F81">
        <v>0</v>
      </c>
      <c r="G81">
        <v>0</v>
      </c>
    </row>
    <row r="82" spans="1:7" ht="12.75">
      <c r="A82">
        <v>1</v>
      </c>
      <c r="B82" s="3">
        <v>23.792003424613043</v>
      </c>
      <c r="C82" s="3">
        <v>18.436672812393034</v>
      </c>
      <c r="D82" s="3">
        <v>17.86184158883298</v>
      </c>
      <c r="E82">
        <v>0</v>
      </c>
      <c r="F82">
        <v>0</v>
      </c>
      <c r="G82">
        <v>0</v>
      </c>
    </row>
    <row r="83" spans="1:7" ht="12.75">
      <c r="A83">
        <v>1</v>
      </c>
      <c r="B83" s="3">
        <v>21.871263731203967</v>
      </c>
      <c r="C83" s="3">
        <v>18.693148856002043</v>
      </c>
      <c r="D83" s="3">
        <v>19.346698602727038</v>
      </c>
      <c r="E83">
        <v>0</v>
      </c>
      <c r="F83">
        <v>0</v>
      </c>
      <c r="G83">
        <v>0</v>
      </c>
    </row>
    <row r="84" spans="1:7" ht="12.75">
      <c r="A84">
        <v>1</v>
      </c>
      <c r="B84" s="3">
        <v>21.75388557167027</v>
      </c>
      <c r="C84" s="3">
        <v>19.68447545318411</v>
      </c>
      <c r="D84" s="3">
        <v>19.40969245122533</v>
      </c>
      <c r="E84">
        <v>0</v>
      </c>
      <c r="F84">
        <v>0</v>
      </c>
      <c r="G84">
        <v>0</v>
      </c>
    </row>
    <row r="85" spans="1:7" ht="12.75">
      <c r="A85">
        <v>1</v>
      </c>
      <c r="B85" s="3">
        <v>23.186132169565838</v>
      </c>
      <c r="C85" s="3">
        <v>19.68072533079202</v>
      </c>
      <c r="D85" s="3">
        <v>21.306283958352672</v>
      </c>
      <c r="E85">
        <v>0</v>
      </c>
      <c r="F85">
        <v>0</v>
      </c>
      <c r="G85">
        <v>0</v>
      </c>
    </row>
    <row r="86" spans="1:7" ht="12.75">
      <c r="A86">
        <v>1</v>
      </c>
      <c r="B86" s="3">
        <v>21.559191432225248</v>
      </c>
      <c r="C86" s="3">
        <v>19.118545875687985</v>
      </c>
      <c r="D86" s="3">
        <v>17.537727014197955</v>
      </c>
      <c r="E86">
        <v>0</v>
      </c>
      <c r="F86">
        <v>0</v>
      </c>
      <c r="G86">
        <v>0</v>
      </c>
    </row>
    <row r="87" spans="1:7" ht="12.75">
      <c r="A87">
        <v>1</v>
      </c>
      <c r="B87" s="3">
        <v>21.398264601567014</v>
      </c>
      <c r="C87" s="3">
        <v>18.341197799999563</v>
      </c>
      <c r="D87" s="3">
        <v>18.73931427134458</v>
      </c>
      <c r="E87">
        <v>0</v>
      </c>
      <c r="F87">
        <v>0</v>
      </c>
      <c r="G87">
        <v>0</v>
      </c>
    </row>
    <row r="88" spans="1:7" ht="12.75">
      <c r="A88">
        <v>1</v>
      </c>
      <c r="B88" s="3">
        <v>22.81061326178815</v>
      </c>
      <c r="C88" s="3">
        <v>17.838679173508023</v>
      </c>
      <c r="D88" s="3">
        <v>20.29369878700052</v>
      </c>
      <c r="E88">
        <v>0</v>
      </c>
      <c r="F88">
        <v>0</v>
      </c>
      <c r="G88">
        <v>0</v>
      </c>
    </row>
    <row r="89" spans="1:7" ht="12.75">
      <c r="A89">
        <v>1</v>
      </c>
      <c r="B89" s="3">
        <v>23.548593480592668</v>
      </c>
      <c r="C89" s="3">
        <v>18.26787684809274</v>
      </c>
      <c r="D89" s="3">
        <v>19.662067657282094</v>
      </c>
      <c r="E89">
        <v>0</v>
      </c>
      <c r="F89">
        <v>0</v>
      </c>
      <c r="G89">
        <v>0</v>
      </c>
    </row>
    <row r="90" spans="1:7" ht="12.75">
      <c r="A90">
        <v>1</v>
      </c>
      <c r="B90" s="3">
        <v>23.51499617664405</v>
      </c>
      <c r="C90" s="3">
        <v>19.549949782201363</v>
      </c>
      <c r="D90" s="3">
        <v>20.287948080061156</v>
      </c>
      <c r="E90">
        <v>0</v>
      </c>
      <c r="F90">
        <v>0</v>
      </c>
      <c r="G90">
        <v>0</v>
      </c>
    </row>
    <row r="91" spans="1:7" ht="12.75">
      <c r="A91">
        <v>1</v>
      </c>
      <c r="B91" s="3">
        <v>23.550483499359665</v>
      </c>
      <c r="C91" s="3">
        <v>18.81161158659897</v>
      </c>
      <c r="D91" s="3">
        <v>19.471801592105184</v>
      </c>
      <c r="E91">
        <v>0</v>
      </c>
      <c r="F91">
        <v>0</v>
      </c>
      <c r="G91">
        <v>0</v>
      </c>
    </row>
    <row r="92" spans="1:7" ht="12.75">
      <c r="A92">
        <v>1</v>
      </c>
      <c r="B92" s="3">
        <v>21.91017610578509</v>
      </c>
      <c r="C92" s="3">
        <v>17.259329353489736</v>
      </c>
      <c r="D92" s="3">
        <v>19.012753175782994</v>
      </c>
      <c r="E92">
        <v>0</v>
      </c>
      <c r="F92">
        <v>0</v>
      </c>
      <c r="G92">
        <v>0</v>
      </c>
    </row>
    <row r="93" spans="1:7" ht="12.75">
      <c r="A93">
        <v>1</v>
      </c>
      <c r="B93" s="3">
        <v>23.010471382009406</v>
      </c>
      <c r="C93" s="3">
        <v>17.772621093018262</v>
      </c>
      <c r="D93" s="3">
        <v>17.5753727256998</v>
      </c>
      <c r="E93">
        <v>0</v>
      </c>
      <c r="F93">
        <v>0</v>
      </c>
      <c r="G93">
        <v>0</v>
      </c>
    </row>
    <row r="94" spans="1:7" ht="12.75">
      <c r="A94">
        <v>1</v>
      </c>
      <c r="B94" s="3">
        <v>23.132634949006196</v>
      </c>
      <c r="C94" s="3">
        <v>16.638415855764645</v>
      </c>
      <c r="D94" s="3">
        <v>20.470455756022357</v>
      </c>
      <c r="E94">
        <v>0</v>
      </c>
      <c r="F94">
        <v>0</v>
      </c>
      <c r="G94">
        <v>0</v>
      </c>
    </row>
    <row r="95" spans="1:7" ht="12.75">
      <c r="A95">
        <v>1</v>
      </c>
      <c r="B95" s="3">
        <v>24.00512117309787</v>
      </c>
      <c r="C95" s="3">
        <v>17.156674285286098</v>
      </c>
      <c r="D95" s="3">
        <v>17.654905815350094</v>
      </c>
      <c r="E95">
        <v>0</v>
      </c>
      <c r="F95">
        <v>0</v>
      </c>
      <c r="G95">
        <v>0</v>
      </c>
    </row>
    <row r="96" spans="1:7" ht="12.75">
      <c r="A96">
        <v>1</v>
      </c>
      <c r="B96" s="3">
        <v>21.99968988609459</v>
      </c>
      <c r="C96" s="3">
        <v>18.611882078927</v>
      </c>
      <c r="D96" s="3">
        <v>19.492356596324715</v>
      </c>
      <c r="E96">
        <v>0</v>
      </c>
      <c r="F96">
        <v>0</v>
      </c>
      <c r="G96">
        <v>0</v>
      </c>
    </row>
    <row r="97" spans="1:7" ht="12.75">
      <c r="A97">
        <v>1</v>
      </c>
      <c r="B97" s="3">
        <v>24.11248279178616</v>
      </c>
      <c r="C97" s="3">
        <v>17.83751860039713</v>
      </c>
      <c r="D97" s="3">
        <v>20.833775471367655</v>
      </c>
      <c r="E97">
        <v>0</v>
      </c>
      <c r="F97">
        <v>0</v>
      </c>
      <c r="G97">
        <v>0</v>
      </c>
    </row>
    <row r="98" spans="1:7" ht="12.75">
      <c r="A98">
        <v>1</v>
      </c>
      <c r="B98" s="3">
        <v>23.156599449775445</v>
      </c>
      <c r="C98" s="3">
        <v>15.362231697556382</v>
      </c>
      <c r="D98" s="3">
        <v>18.06787682292942</v>
      </c>
      <c r="E98">
        <v>0</v>
      </c>
      <c r="F98">
        <v>0</v>
      </c>
      <c r="G98">
        <v>0</v>
      </c>
    </row>
    <row r="99" spans="1:7" ht="12.75">
      <c r="A99">
        <v>1</v>
      </c>
      <c r="B99" s="3">
        <v>24.70342434954709</v>
      </c>
      <c r="C99" s="3">
        <v>16.750229180314605</v>
      </c>
      <c r="D99" s="3">
        <v>19.022016115863895</v>
      </c>
      <c r="E99">
        <v>0</v>
      </c>
      <c r="F99">
        <v>0</v>
      </c>
      <c r="G99">
        <v>0</v>
      </c>
    </row>
    <row r="100" spans="1:7" ht="12.75">
      <c r="A100">
        <v>1</v>
      </c>
      <c r="B100" s="3">
        <v>23.10374605045048</v>
      </c>
      <c r="C100" s="3">
        <v>17.38562821518751</v>
      </c>
      <c r="D100" s="3">
        <v>20.081582520871706</v>
      </c>
      <c r="E100">
        <v>0</v>
      </c>
      <c r="F100">
        <v>0</v>
      </c>
      <c r="G100">
        <v>0</v>
      </c>
    </row>
    <row r="101" spans="1:7" ht="12.75">
      <c r="A101">
        <v>1</v>
      </c>
      <c r="B101" s="3">
        <v>21.836801028027406</v>
      </c>
      <c r="C101" s="3">
        <v>15.98821501669676</v>
      </c>
      <c r="D101" s="3">
        <v>20.023125807542648</v>
      </c>
      <c r="E101">
        <v>0</v>
      </c>
      <c r="F101">
        <v>0</v>
      </c>
      <c r="G101">
        <v>0</v>
      </c>
    </row>
    <row r="102" spans="1:7" ht="12.75">
      <c r="A102">
        <v>1</v>
      </c>
      <c r="B102" s="3">
        <v>23.458925092650592</v>
      </c>
      <c r="C102" s="3">
        <v>18.233660500234848</v>
      </c>
      <c r="D102" s="3">
        <v>18.18580058869636</v>
      </c>
      <c r="E102">
        <v>0</v>
      </c>
      <c r="F102">
        <v>0</v>
      </c>
      <c r="G102">
        <v>0</v>
      </c>
    </row>
    <row r="103" spans="1:7" ht="12.75">
      <c r="A103">
        <v>1</v>
      </c>
      <c r="B103" s="3">
        <v>22.03770982743946</v>
      </c>
      <c r="C103" s="3">
        <v>18.13227076826762</v>
      </c>
      <c r="D103" s="3">
        <v>17.256622460868595</v>
      </c>
      <c r="E103">
        <v>0</v>
      </c>
      <c r="F103">
        <v>0</v>
      </c>
      <c r="G103">
        <v>0</v>
      </c>
    </row>
    <row r="104" spans="1:7" ht="12.75">
      <c r="A104">
        <v>1</v>
      </c>
      <c r="B104" s="3">
        <v>23.670905399321484</v>
      </c>
      <c r="C104" s="3">
        <v>18.086947034532407</v>
      </c>
      <c r="D104" s="3">
        <v>19.42130134734345</v>
      </c>
      <c r="E104">
        <v>0</v>
      </c>
      <c r="F104">
        <v>0</v>
      </c>
      <c r="G104">
        <v>0</v>
      </c>
    </row>
    <row r="105" spans="1:7" ht="12.75">
      <c r="A105">
        <v>1</v>
      </c>
      <c r="B105" s="3">
        <v>24.12260187683161</v>
      </c>
      <c r="C105" s="3">
        <v>18.67163603467387</v>
      </c>
      <c r="D105" s="3">
        <v>20.78738212108283</v>
      </c>
      <c r="E105">
        <v>0</v>
      </c>
      <c r="F105">
        <v>0</v>
      </c>
      <c r="G105">
        <v>0</v>
      </c>
    </row>
    <row r="106" spans="1:7" ht="12.75">
      <c r="A106">
        <v>1</v>
      </c>
      <c r="B106" s="3">
        <v>24.003534690483345</v>
      </c>
      <c r="C106" s="3">
        <v>18.290755781356655</v>
      </c>
      <c r="D106" s="3">
        <v>18.764112946940084</v>
      </c>
      <c r="E106">
        <v>0</v>
      </c>
      <c r="F106">
        <v>0</v>
      </c>
      <c r="G106">
        <v>0</v>
      </c>
    </row>
    <row r="107" spans="1:7" ht="12.75">
      <c r="A107">
        <v>1</v>
      </c>
      <c r="B107" s="3">
        <v>24.4084381271312</v>
      </c>
      <c r="C107" s="3">
        <v>18.618927342764067</v>
      </c>
      <c r="D107" s="3">
        <v>19.353845487400466</v>
      </c>
      <c r="E107">
        <v>0</v>
      </c>
      <c r="F107">
        <v>0</v>
      </c>
      <c r="G107">
        <v>0</v>
      </c>
    </row>
    <row r="108" spans="1:7" ht="12.75">
      <c r="A108">
        <v>1</v>
      </c>
      <c r="B108" s="3">
        <v>22.691760733204216</v>
      </c>
      <c r="C108" s="3">
        <v>16.956197456092568</v>
      </c>
      <c r="D108" s="3">
        <v>17.772394873793534</v>
      </c>
      <c r="E108">
        <v>0</v>
      </c>
      <c r="F108">
        <v>0</v>
      </c>
      <c r="G108">
        <v>0</v>
      </c>
    </row>
    <row r="109" spans="1:7" ht="12.75">
      <c r="A109">
        <v>2</v>
      </c>
      <c r="B109" s="3">
        <v>24.67754231433252</v>
      </c>
      <c r="C109" s="3">
        <v>17.237217728157795</v>
      </c>
      <c r="D109" s="3">
        <v>17.385447467162706</v>
      </c>
      <c r="E109">
        <v>0</v>
      </c>
      <c r="F109">
        <v>0</v>
      </c>
      <c r="G109">
        <v>0</v>
      </c>
    </row>
    <row r="110" spans="1:7" ht="12.75">
      <c r="A110">
        <v>1</v>
      </c>
      <c r="B110" s="3">
        <v>24.05232011719819</v>
      </c>
      <c r="C110" s="3">
        <v>18.038885044165497</v>
      </c>
      <c r="D110" s="3">
        <v>18.542697856320032</v>
      </c>
      <c r="E110">
        <v>0</v>
      </c>
      <c r="F110">
        <v>0</v>
      </c>
      <c r="G110">
        <v>0</v>
      </c>
    </row>
    <row r="111" spans="1:7" ht="12.75">
      <c r="A111">
        <v>1</v>
      </c>
      <c r="B111" s="3">
        <v>24.976558998662913</v>
      </c>
      <c r="C111" s="3">
        <v>17.338547433773346</v>
      </c>
      <c r="D111" s="3">
        <v>18.24682435500497</v>
      </c>
      <c r="E111">
        <v>0</v>
      </c>
      <c r="F111">
        <v>0</v>
      </c>
      <c r="G111">
        <v>0</v>
      </c>
    </row>
    <row r="112" spans="1:7" ht="12.75">
      <c r="A112">
        <v>1</v>
      </c>
      <c r="B112" s="3">
        <v>23.86460618398661</v>
      </c>
      <c r="C112" s="3">
        <v>15.389665010897062</v>
      </c>
      <c r="D112" s="3">
        <v>18.022118622358757</v>
      </c>
      <c r="E112">
        <v>0</v>
      </c>
      <c r="F112">
        <v>0</v>
      </c>
      <c r="G112">
        <v>0</v>
      </c>
    </row>
    <row r="113" spans="1:7" ht="12.75">
      <c r="A113">
        <v>1</v>
      </c>
      <c r="B113" s="3">
        <v>22.02787345263332</v>
      </c>
      <c r="C113" s="3">
        <v>17.52782683917688</v>
      </c>
      <c r="D113" s="3">
        <v>20.121338195571603</v>
      </c>
      <c r="E113">
        <v>0</v>
      </c>
      <c r="F113">
        <v>0</v>
      </c>
      <c r="G113">
        <v>0</v>
      </c>
    </row>
    <row r="114" spans="1:7" ht="12.75">
      <c r="A114">
        <v>1</v>
      </c>
      <c r="B114" s="3">
        <v>23.492039557802382</v>
      </c>
      <c r="C114" s="3">
        <v>16.74427163883619</v>
      </c>
      <c r="D114" s="3">
        <v>18.759072593456846</v>
      </c>
      <c r="E114">
        <v>0</v>
      </c>
      <c r="F114">
        <v>0</v>
      </c>
      <c r="G114">
        <v>0</v>
      </c>
    </row>
    <row r="115" spans="1:7" ht="12.75">
      <c r="A115">
        <v>1</v>
      </c>
      <c r="B115" s="3">
        <v>24.726355281129937</v>
      </c>
      <c r="C115" s="3">
        <v>18.151347793868375</v>
      </c>
      <c r="D115" s="3">
        <v>20.17467757593863</v>
      </c>
      <c r="E115">
        <v>0</v>
      </c>
      <c r="F115">
        <v>0</v>
      </c>
      <c r="G115">
        <v>0</v>
      </c>
    </row>
    <row r="116" spans="1:7" ht="12.75">
      <c r="A116">
        <v>1</v>
      </c>
      <c r="B116" s="3">
        <v>24.212123865796624</v>
      </c>
      <c r="C116" s="3">
        <v>17.073146618412643</v>
      </c>
      <c r="D116" s="3">
        <v>20.644458758808927</v>
      </c>
      <c r="E116">
        <v>0</v>
      </c>
      <c r="F116">
        <v>0</v>
      </c>
      <c r="G116">
        <v>0</v>
      </c>
    </row>
    <row r="117" spans="1:7" ht="12.75">
      <c r="A117">
        <v>1</v>
      </c>
      <c r="B117" s="3">
        <v>24.094190792300815</v>
      </c>
      <c r="C117" s="3">
        <v>17.014882460592784</v>
      </c>
      <c r="D117" s="3">
        <v>20.555246035703657</v>
      </c>
      <c r="E117">
        <v>0</v>
      </c>
      <c r="F117">
        <v>0</v>
      </c>
      <c r="G117">
        <v>0</v>
      </c>
    </row>
    <row r="118" spans="1:7" ht="12.75">
      <c r="A118">
        <v>1</v>
      </c>
      <c r="B118" s="3">
        <v>22.698429740921313</v>
      </c>
      <c r="C118" s="3">
        <v>18.650066786282917</v>
      </c>
      <c r="D118" s="3">
        <v>17.637009417810457</v>
      </c>
      <c r="E118">
        <v>0</v>
      </c>
      <c r="F118">
        <v>0</v>
      </c>
      <c r="G118">
        <v>0</v>
      </c>
    </row>
    <row r="119" spans="1:7" ht="12.75">
      <c r="A119">
        <v>1</v>
      </c>
      <c r="B119" s="3">
        <v>22.28643054518751</v>
      </c>
      <c r="C119" s="3">
        <v>17.012731709372282</v>
      </c>
      <c r="D119" s="3">
        <v>20.490409369882585</v>
      </c>
      <c r="E119">
        <v>0</v>
      </c>
      <c r="F119">
        <v>0</v>
      </c>
      <c r="G119">
        <v>0</v>
      </c>
    </row>
    <row r="120" spans="1:7" ht="12.75">
      <c r="A120">
        <v>1</v>
      </c>
      <c r="B120" s="3">
        <v>23.693461642344985</v>
      </c>
      <c r="C120" s="3">
        <v>18.660523384573963</v>
      </c>
      <c r="D120" s="3">
        <v>19.159057731472252</v>
      </c>
      <c r="E120">
        <v>0</v>
      </c>
      <c r="F120">
        <v>0</v>
      </c>
      <c r="G120">
        <v>0</v>
      </c>
    </row>
    <row r="121" spans="1:7" ht="12.75">
      <c r="A121">
        <v>1</v>
      </c>
      <c r="B121" s="3">
        <v>22.706320039767128</v>
      </c>
      <c r="C121" s="3">
        <v>19.71098895774134</v>
      </c>
      <c r="D121" s="3">
        <v>18.38085730228714</v>
      </c>
      <c r="E121">
        <v>0</v>
      </c>
      <c r="F121">
        <v>0</v>
      </c>
      <c r="G121">
        <v>0</v>
      </c>
    </row>
    <row r="122" spans="1:7" ht="12.75">
      <c r="A122">
        <v>1</v>
      </c>
      <c r="B122" s="3">
        <v>24.64855301286074</v>
      </c>
      <c r="C122" s="3">
        <v>17.801600363668264</v>
      </c>
      <c r="D122" s="3">
        <v>19.766983080565634</v>
      </c>
      <c r="E122">
        <v>0</v>
      </c>
      <c r="F122">
        <v>0</v>
      </c>
      <c r="G122">
        <v>0</v>
      </c>
    </row>
    <row r="123" spans="1:7" ht="12.75">
      <c r="A123">
        <v>1</v>
      </c>
      <c r="B123" s="3">
        <v>24.51824248822131</v>
      </c>
      <c r="C123" s="3">
        <v>19.179593988944102</v>
      </c>
      <c r="D123" s="3">
        <v>19.53978118632568</v>
      </c>
      <c r="E123">
        <v>0</v>
      </c>
      <c r="F123">
        <v>0</v>
      </c>
      <c r="G123">
        <v>0</v>
      </c>
    </row>
    <row r="124" spans="1:7" ht="12.75">
      <c r="A124">
        <v>1</v>
      </c>
      <c r="B124" s="3">
        <v>23.3169248684658</v>
      </c>
      <c r="C124" s="3">
        <v>17.19460059209683</v>
      </c>
      <c r="D124" s="3">
        <v>19.510063530020833</v>
      </c>
      <c r="E124">
        <v>0</v>
      </c>
      <c r="F124">
        <v>0</v>
      </c>
      <c r="G124">
        <v>0</v>
      </c>
    </row>
    <row r="125" spans="1:7" ht="12.75">
      <c r="A125">
        <v>1</v>
      </c>
      <c r="B125" s="3">
        <v>25.600826292512977</v>
      </c>
      <c r="C125" s="3">
        <v>18.67222105677199</v>
      </c>
      <c r="D125" s="3">
        <v>17.582530645971133</v>
      </c>
      <c r="E125">
        <v>0</v>
      </c>
      <c r="F125">
        <v>0</v>
      </c>
      <c r="G125">
        <v>0</v>
      </c>
    </row>
    <row r="126" spans="1:7" ht="12.75">
      <c r="A126">
        <v>1</v>
      </c>
      <c r="B126" s="3">
        <v>23.88625503904727</v>
      </c>
      <c r="C126" s="3">
        <v>17.120307843743568</v>
      </c>
      <c r="D126" s="3">
        <v>19.651383615259043</v>
      </c>
      <c r="E126">
        <v>0</v>
      </c>
      <c r="F126">
        <v>0</v>
      </c>
      <c r="G126">
        <v>0</v>
      </c>
    </row>
    <row r="127" spans="1:7" ht="12.75">
      <c r="A127">
        <v>1</v>
      </c>
      <c r="B127" s="3">
        <v>24.18934989898104</v>
      </c>
      <c r="C127" s="3">
        <v>18.110136493541788</v>
      </c>
      <c r="D127" s="3">
        <v>18.811891700088253</v>
      </c>
      <c r="E127">
        <v>0</v>
      </c>
      <c r="F127">
        <v>0</v>
      </c>
      <c r="G127">
        <v>0</v>
      </c>
    </row>
    <row r="128" spans="1:7" ht="12.75">
      <c r="A128">
        <v>1</v>
      </c>
      <c r="B128" s="3">
        <v>22.281458780070015</v>
      </c>
      <c r="C128" s="3">
        <v>17.363135144271244</v>
      </c>
      <c r="D128" s="3">
        <v>20.404918370601806</v>
      </c>
      <c r="E128">
        <v>0</v>
      </c>
      <c r="F128">
        <v>0</v>
      </c>
      <c r="G128">
        <v>0</v>
      </c>
    </row>
    <row r="129" spans="1:7" ht="12.75">
      <c r="A129">
        <v>1</v>
      </c>
      <c r="B129" s="3">
        <v>24.507030802671725</v>
      </c>
      <c r="C129" s="3">
        <v>17.885669411376664</v>
      </c>
      <c r="D129" s="3">
        <v>19.351106437266374</v>
      </c>
      <c r="E129">
        <v>0</v>
      </c>
      <c r="F129">
        <v>0</v>
      </c>
      <c r="G129">
        <v>0</v>
      </c>
    </row>
    <row r="130" spans="1:7" ht="12.75">
      <c r="A130">
        <v>1</v>
      </c>
      <c r="B130" s="3">
        <v>23.181861476362844</v>
      </c>
      <c r="C130" s="3">
        <v>18.822127058354226</v>
      </c>
      <c r="D130" s="3">
        <v>19.532133071785168</v>
      </c>
      <c r="E130">
        <v>0</v>
      </c>
      <c r="F130">
        <v>0</v>
      </c>
      <c r="G130">
        <v>0</v>
      </c>
    </row>
    <row r="131" spans="1:7" ht="12.75">
      <c r="A131">
        <v>1</v>
      </c>
      <c r="B131" s="3">
        <v>23.05414436627286</v>
      </c>
      <c r="C131" s="3">
        <v>19.23695816964537</v>
      </c>
      <c r="D131" s="3">
        <v>19.941291250875334</v>
      </c>
      <c r="E131">
        <v>0</v>
      </c>
      <c r="F131">
        <v>0</v>
      </c>
      <c r="G131">
        <v>0</v>
      </c>
    </row>
    <row r="132" spans="1:7" ht="12.75">
      <c r="A132">
        <v>1</v>
      </c>
      <c r="B132" s="3">
        <v>23.119046163532577</v>
      </c>
      <c r="C132" s="3">
        <v>19.29840708314161</v>
      </c>
      <c r="D132" s="3">
        <v>19.61788567715656</v>
      </c>
      <c r="E132">
        <v>0</v>
      </c>
      <c r="F132">
        <v>0</v>
      </c>
      <c r="G132">
        <v>0</v>
      </c>
    </row>
    <row r="133" spans="1:7" ht="12.75">
      <c r="A133">
        <v>1</v>
      </c>
      <c r="B133" s="3">
        <v>24.337785969806454</v>
      </c>
      <c r="C133" s="3">
        <v>20.08146635229713</v>
      </c>
      <c r="D133" s="3">
        <v>21.43966593360223</v>
      </c>
      <c r="E133">
        <v>0</v>
      </c>
      <c r="F133">
        <v>0</v>
      </c>
      <c r="G133">
        <v>0</v>
      </c>
    </row>
    <row r="134" spans="1:7" ht="12.75">
      <c r="A134">
        <v>1</v>
      </c>
      <c r="B134" s="3">
        <v>24.052524428698106</v>
      </c>
      <c r="C134" s="3">
        <v>18.70863223265497</v>
      </c>
      <c r="D134" s="3">
        <v>19.113085266687726</v>
      </c>
      <c r="E134">
        <v>0</v>
      </c>
      <c r="F134">
        <v>0</v>
      </c>
      <c r="G134">
        <v>0</v>
      </c>
    </row>
    <row r="135" spans="1:7" ht="12.75">
      <c r="A135">
        <v>1</v>
      </c>
      <c r="B135" s="3">
        <v>22.573640867380885</v>
      </c>
      <c r="C135" s="3">
        <v>18.48681564667118</v>
      </c>
      <c r="D135" s="3">
        <v>19.399941152601922</v>
      </c>
      <c r="E135">
        <v>0</v>
      </c>
      <c r="F135">
        <v>0</v>
      </c>
      <c r="G135">
        <v>0</v>
      </c>
    </row>
    <row r="136" spans="1:7" ht="12.75">
      <c r="A136">
        <v>1</v>
      </c>
      <c r="B136" s="3">
        <v>23.624854360390284</v>
      </c>
      <c r="C136" s="3">
        <v>19.83539013079098</v>
      </c>
      <c r="D136" s="3">
        <v>17.338139720389226</v>
      </c>
      <c r="E136">
        <v>0</v>
      </c>
      <c r="F136">
        <v>0</v>
      </c>
      <c r="G136">
        <v>0</v>
      </c>
    </row>
    <row r="137" spans="1:7" ht="12.75">
      <c r="A137">
        <v>1</v>
      </c>
      <c r="B137" s="3">
        <v>22.331716577226718</v>
      </c>
      <c r="C137" s="3">
        <v>19.30749344431752</v>
      </c>
      <c r="D137" s="3">
        <v>20.111987400762395</v>
      </c>
      <c r="E137">
        <v>0</v>
      </c>
      <c r="F137">
        <v>0</v>
      </c>
      <c r="G137">
        <v>0</v>
      </c>
    </row>
    <row r="138" spans="1:7" ht="12.75">
      <c r="A138">
        <v>1</v>
      </c>
      <c r="B138" s="3">
        <v>23.922891085267</v>
      </c>
      <c r="C138" s="3">
        <v>19.224396999931876</v>
      </c>
      <c r="D138" s="3">
        <v>18.99369845688865</v>
      </c>
      <c r="E138">
        <v>0</v>
      </c>
      <c r="F138">
        <v>0</v>
      </c>
      <c r="G138">
        <v>0</v>
      </c>
    </row>
    <row r="139" spans="1:7" ht="12.75">
      <c r="A139">
        <v>1</v>
      </c>
      <c r="B139" s="3">
        <v>22.933243308302053</v>
      </c>
      <c r="C139" s="3">
        <v>17.23817804246516</v>
      </c>
      <c r="D139" s="3">
        <v>19.026660429081534</v>
      </c>
      <c r="E139">
        <v>0</v>
      </c>
      <c r="F139">
        <v>0</v>
      </c>
      <c r="G139">
        <v>0</v>
      </c>
    </row>
    <row r="140" spans="1:7" ht="12.75">
      <c r="A140">
        <v>1</v>
      </c>
      <c r="B140" s="3">
        <v>22.99006358834768</v>
      </c>
      <c r="C140" s="3">
        <v>17.75118797487474</v>
      </c>
      <c r="D140" s="3">
        <v>19.602807130970398</v>
      </c>
      <c r="E140">
        <v>0</v>
      </c>
      <c r="F140">
        <v>0</v>
      </c>
      <c r="G140">
        <v>0</v>
      </c>
    </row>
    <row r="141" spans="1:7" ht="12.75">
      <c r="A141">
        <v>2</v>
      </c>
      <c r="B141" s="3">
        <v>24.357140938925905</v>
      </c>
      <c r="C141" s="3">
        <v>17.78487710628303</v>
      </c>
      <c r="D141" s="3">
        <v>18.340613380351076</v>
      </c>
      <c r="E141">
        <v>0</v>
      </c>
      <c r="F141">
        <v>0</v>
      </c>
      <c r="G141">
        <v>0</v>
      </c>
    </row>
    <row r="142" spans="1:7" ht="12.75">
      <c r="A142">
        <v>1</v>
      </c>
      <c r="B142" s="3">
        <v>24.397399225203902</v>
      </c>
      <c r="C142" s="3">
        <v>20.132016821128516</v>
      </c>
      <c r="D142" s="3">
        <v>20.029018549459305</v>
      </c>
      <c r="E142">
        <v>0</v>
      </c>
      <c r="F142">
        <v>0</v>
      </c>
      <c r="G142">
        <v>0</v>
      </c>
    </row>
    <row r="143" spans="1:7" ht="12.75">
      <c r="A143">
        <v>1</v>
      </c>
      <c r="B143" s="3">
        <v>22.950690765636136</v>
      </c>
      <c r="C143" s="3">
        <v>17.875519472301452</v>
      </c>
      <c r="D143" s="3">
        <v>18.514438908308794</v>
      </c>
      <c r="E143">
        <v>0</v>
      </c>
      <c r="F143">
        <v>0</v>
      </c>
      <c r="G143">
        <v>0</v>
      </c>
    </row>
    <row r="144" spans="1:7" ht="12.75">
      <c r="A144">
        <v>1</v>
      </c>
      <c r="B144" s="3">
        <v>22.99149981007217</v>
      </c>
      <c r="C144" s="3">
        <v>18.13517334319665</v>
      </c>
      <c r="D144" s="3">
        <v>17.324740169512722</v>
      </c>
      <c r="E144">
        <v>0</v>
      </c>
      <c r="F144">
        <v>0</v>
      </c>
      <c r="G144">
        <v>0</v>
      </c>
    </row>
    <row r="145" spans="1:7" ht="12.75">
      <c r="A145">
        <v>1</v>
      </c>
      <c r="B145" s="3">
        <v>22.704706436757746</v>
      </c>
      <c r="C145" s="3">
        <v>17.722806918627416</v>
      </c>
      <c r="D145" s="3">
        <v>19.737013060908293</v>
      </c>
      <c r="E145">
        <v>0</v>
      </c>
      <c r="F145">
        <v>0</v>
      </c>
      <c r="G145">
        <v>0</v>
      </c>
    </row>
    <row r="146" spans="1:7" ht="12.75">
      <c r="A146">
        <v>1</v>
      </c>
      <c r="B146" s="3">
        <v>24.83949520790166</v>
      </c>
      <c r="C146" s="3">
        <v>17.12154074654378</v>
      </c>
      <c r="D146" s="3">
        <v>19.9780261489002</v>
      </c>
      <c r="E146">
        <v>0</v>
      </c>
      <c r="F146">
        <v>0</v>
      </c>
      <c r="G146">
        <v>0</v>
      </c>
    </row>
    <row r="147" spans="1:7" ht="12.75">
      <c r="A147">
        <v>1</v>
      </c>
      <c r="B147" s="3">
        <v>23.257708151290363</v>
      </c>
      <c r="C147" s="3">
        <v>17.634717236542766</v>
      </c>
      <c r="D147" s="3">
        <v>21.802996223694237</v>
      </c>
      <c r="E147">
        <v>0</v>
      </c>
      <c r="F147">
        <v>0</v>
      </c>
      <c r="G147">
        <v>0</v>
      </c>
    </row>
    <row r="148" spans="1:7" ht="12.75">
      <c r="A148">
        <v>1</v>
      </c>
      <c r="B148" s="3">
        <v>24.799983426994743</v>
      </c>
      <c r="C148" s="3">
        <v>18.59006243563585</v>
      </c>
      <c r="D148" s="3">
        <v>20.115027163134716</v>
      </c>
      <c r="E148">
        <v>0</v>
      </c>
      <c r="F148">
        <v>0</v>
      </c>
      <c r="G148">
        <v>0</v>
      </c>
    </row>
    <row r="149" spans="1:7" ht="12.75">
      <c r="A149">
        <v>1</v>
      </c>
      <c r="B149" s="3">
        <v>22.549427804271275</v>
      </c>
      <c r="C149" s="3">
        <v>18.5212384623251</v>
      </c>
      <c r="D149" s="3">
        <v>20.390694518559137</v>
      </c>
      <c r="E149">
        <v>0</v>
      </c>
      <c r="F149">
        <v>0</v>
      </c>
      <c r="G149">
        <v>0</v>
      </c>
    </row>
    <row r="150" spans="1:7" ht="12.75">
      <c r="A150">
        <v>1</v>
      </c>
      <c r="B150" s="3">
        <v>23.954462253661674</v>
      </c>
      <c r="C150" s="3">
        <v>16.573941013966444</v>
      </c>
      <c r="D150" s="3">
        <v>19.10471369725042</v>
      </c>
      <c r="E150">
        <v>0</v>
      </c>
      <c r="F150">
        <v>0</v>
      </c>
      <c r="G150">
        <v>0</v>
      </c>
    </row>
    <row r="151" spans="1:7" ht="12.75">
      <c r="A151">
        <v>1</v>
      </c>
      <c r="B151" s="3">
        <v>23.94097861496703</v>
      </c>
      <c r="C151" s="3">
        <v>18.130905617758238</v>
      </c>
      <c r="D151" s="3">
        <v>18.796140181427326</v>
      </c>
      <c r="E151">
        <v>0</v>
      </c>
      <c r="F151">
        <v>0</v>
      </c>
      <c r="G151">
        <v>0</v>
      </c>
    </row>
    <row r="152" spans="1:7" ht="12.75">
      <c r="A152">
        <v>1</v>
      </c>
      <c r="B152" s="3">
        <v>23.52247623220384</v>
      </c>
      <c r="C152" s="3">
        <v>17.53650352488408</v>
      </c>
      <c r="D152" s="3">
        <v>19.190777436184284</v>
      </c>
      <c r="E152">
        <v>0</v>
      </c>
      <c r="F152">
        <v>0</v>
      </c>
      <c r="G152">
        <v>0</v>
      </c>
    </row>
    <row r="153" spans="1:7" ht="12.75">
      <c r="A153">
        <v>1</v>
      </c>
      <c r="B153" s="3">
        <v>24.145639405883564</v>
      </c>
      <c r="C153" s="3">
        <v>19.71108836598564</v>
      </c>
      <c r="D153" s="3">
        <v>18.737093277855337</v>
      </c>
      <c r="E153">
        <v>0</v>
      </c>
      <c r="F153">
        <v>0</v>
      </c>
      <c r="G153">
        <v>0</v>
      </c>
    </row>
    <row r="154" spans="1:7" ht="12.75">
      <c r="A154">
        <v>1</v>
      </c>
      <c r="B154" s="3">
        <v>24.294764268789024</v>
      </c>
      <c r="C154" s="3">
        <v>15.971483304883531</v>
      </c>
      <c r="D154" s="3">
        <v>18.898214405213935</v>
      </c>
      <c r="E154">
        <v>0</v>
      </c>
      <c r="F154">
        <v>0</v>
      </c>
      <c r="G154">
        <v>0</v>
      </c>
    </row>
    <row r="155" spans="1:7" ht="12.75">
      <c r="A155">
        <v>1</v>
      </c>
      <c r="B155" s="3">
        <v>22.16615402067804</v>
      </c>
      <c r="C155" s="3">
        <v>18.708024811336784</v>
      </c>
      <c r="D155" s="3">
        <v>20.04118905265092</v>
      </c>
      <c r="E155">
        <v>0</v>
      </c>
      <c r="F155">
        <v>0</v>
      </c>
      <c r="G155">
        <v>0</v>
      </c>
    </row>
    <row r="156" spans="1:7" ht="12.75">
      <c r="A156">
        <v>1</v>
      </c>
      <c r="B156" s="3">
        <v>23.606468425417653</v>
      </c>
      <c r="C156" s="3">
        <v>18.607259356498787</v>
      </c>
      <c r="D156" s="3">
        <v>17.77924356883526</v>
      </c>
      <c r="E156">
        <v>0</v>
      </c>
      <c r="F156">
        <v>0</v>
      </c>
      <c r="G156">
        <v>0</v>
      </c>
    </row>
    <row r="157" spans="1:7" ht="12.75">
      <c r="A157">
        <v>1</v>
      </c>
      <c r="B157" s="3">
        <v>22.879898794194606</v>
      </c>
      <c r="C157" s="3">
        <v>21.230535373808287</v>
      </c>
      <c r="D157" s="3">
        <v>18.213692018983245</v>
      </c>
      <c r="E157">
        <v>0</v>
      </c>
      <c r="F157">
        <v>0</v>
      </c>
      <c r="G157">
        <v>0</v>
      </c>
    </row>
    <row r="158" spans="1:7" ht="12.75">
      <c r="A158">
        <v>1</v>
      </c>
      <c r="B158" s="3">
        <v>21.596185235141412</v>
      </c>
      <c r="C158" s="3">
        <v>16.640290212881407</v>
      </c>
      <c r="D158" s="3">
        <v>19.634138213100698</v>
      </c>
      <c r="E158">
        <v>0</v>
      </c>
      <c r="F158">
        <v>0</v>
      </c>
      <c r="G158">
        <v>0</v>
      </c>
    </row>
    <row r="159" spans="1:7" ht="12.75">
      <c r="A159">
        <v>1</v>
      </c>
      <c r="B159" s="3">
        <v>23.646060268615663</v>
      </c>
      <c r="C159" s="3">
        <v>18.318607656058468</v>
      </c>
      <c r="D159" s="3">
        <v>19.4797584367345</v>
      </c>
      <c r="E159">
        <v>0</v>
      </c>
      <c r="F159">
        <v>0</v>
      </c>
      <c r="G159">
        <v>0</v>
      </c>
    </row>
    <row r="160" spans="1:7" ht="12.75">
      <c r="A160">
        <v>1</v>
      </c>
      <c r="B160" s="3">
        <v>23.721417526873033</v>
      </c>
      <c r="C160" s="3">
        <v>19.229860956266133</v>
      </c>
      <c r="D160" s="3">
        <v>19.630992497320882</v>
      </c>
      <c r="E160">
        <v>0</v>
      </c>
      <c r="F160">
        <v>0</v>
      </c>
      <c r="G160">
        <v>0</v>
      </c>
    </row>
    <row r="161" spans="1:7" ht="12.75">
      <c r="A161">
        <v>1</v>
      </c>
      <c r="B161" s="3">
        <v>23.185567323300898</v>
      </c>
      <c r="C161" s="3">
        <v>18.16219415808241</v>
      </c>
      <c r="D161" s="3">
        <v>17.54377802970336</v>
      </c>
      <c r="E161">
        <v>0</v>
      </c>
      <c r="F161">
        <v>0</v>
      </c>
      <c r="G161">
        <v>0</v>
      </c>
    </row>
    <row r="162" spans="1:7" ht="12.75">
      <c r="A162">
        <v>1</v>
      </c>
      <c r="B162" s="3">
        <v>24.90351044160548</v>
      </c>
      <c r="C162" s="3">
        <v>19.450012238563332</v>
      </c>
      <c r="D162" s="3">
        <v>19.919378375253025</v>
      </c>
      <c r="E162">
        <v>0</v>
      </c>
      <c r="F162">
        <v>0</v>
      </c>
      <c r="G162">
        <v>0</v>
      </c>
    </row>
    <row r="163" spans="1:7" ht="12.75">
      <c r="A163">
        <v>1</v>
      </c>
      <c r="B163" s="3">
        <v>23.783857150783025</v>
      </c>
      <c r="C163" s="3">
        <v>18.560606185706785</v>
      </c>
      <c r="D163" s="3">
        <v>17.07633855420657</v>
      </c>
      <c r="E163">
        <v>0</v>
      </c>
      <c r="F163">
        <v>0</v>
      </c>
      <c r="G163">
        <v>0</v>
      </c>
    </row>
    <row r="164" spans="1:7" ht="12.75">
      <c r="A164">
        <v>1</v>
      </c>
      <c r="B164" s="3">
        <v>22.538693403443016</v>
      </c>
      <c r="C164" s="3">
        <v>17.709895863308745</v>
      </c>
      <c r="D164" s="3">
        <v>18.14598665499821</v>
      </c>
      <c r="E164">
        <v>0</v>
      </c>
      <c r="F164">
        <v>0</v>
      </c>
      <c r="G164">
        <v>0</v>
      </c>
    </row>
    <row r="165" spans="1:7" ht="12.75">
      <c r="A165">
        <v>1</v>
      </c>
      <c r="B165" s="3">
        <v>24.307212982648156</v>
      </c>
      <c r="C165" s="3">
        <v>17.022275097599714</v>
      </c>
      <c r="D165" s="3">
        <v>18.825143212113396</v>
      </c>
      <c r="E165">
        <v>0</v>
      </c>
      <c r="F165">
        <v>0</v>
      </c>
      <c r="G165">
        <v>0</v>
      </c>
    </row>
    <row r="166" spans="1:7" ht="12.75">
      <c r="A166">
        <v>1</v>
      </c>
      <c r="B166" s="3">
        <v>23.070685736463332</v>
      </c>
      <c r="C166" s="3">
        <v>18.885130398083604</v>
      </c>
      <c r="D166" s="3">
        <v>19.406806636718425</v>
      </c>
      <c r="E166">
        <v>0</v>
      </c>
      <c r="F166">
        <v>0</v>
      </c>
      <c r="G166">
        <v>0</v>
      </c>
    </row>
    <row r="167" spans="1:7" ht="12.75">
      <c r="A167">
        <v>1</v>
      </c>
      <c r="B167" s="3">
        <v>22.752581094219984</v>
      </c>
      <c r="C167" s="3">
        <v>19.444424104122373</v>
      </c>
      <c r="D167" s="3">
        <v>17.71625988577085</v>
      </c>
      <c r="E167">
        <v>0</v>
      </c>
      <c r="F167">
        <v>0</v>
      </c>
      <c r="G167">
        <v>0</v>
      </c>
    </row>
    <row r="168" spans="1:7" ht="12.75">
      <c r="A168">
        <v>1</v>
      </c>
      <c r="B168" s="3">
        <v>22.331782621002173</v>
      </c>
      <c r="C168" s="3">
        <v>16.169798173838032</v>
      </c>
      <c r="D168" s="3">
        <v>19.984298131600706</v>
      </c>
      <c r="E168">
        <v>0</v>
      </c>
      <c r="F168">
        <v>0</v>
      </c>
      <c r="G168">
        <v>0</v>
      </c>
    </row>
    <row r="169" spans="1:7" ht="12.75">
      <c r="A169">
        <v>1</v>
      </c>
      <c r="B169" s="3">
        <v>21.548461436677133</v>
      </c>
      <c r="C169" s="3">
        <v>15.57269789121857</v>
      </c>
      <c r="D169" s="3">
        <v>19.31948124759865</v>
      </c>
      <c r="E169">
        <v>0</v>
      </c>
      <c r="F169">
        <v>0</v>
      </c>
      <c r="G169">
        <v>0</v>
      </c>
    </row>
    <row r="170" spans="1:7" ht="12.75">
      <c r="A170">
        <v>1</v>
      </c>
      <c r="B170" s="3">
        <v>25.80339685869739</v>
      </c>
      <c r="C170" s="3">
        <v>18.436097843007197</v>
      </c>
      <c r="D170" s="3">
        <v>19.458197206325128</v>
      </c>
      <c r="E170">
        <v>0</v>
      </c>
      <c r="F170">
        <v>0</v>
      </c>
      <c r="G170">
        <v>0</v>
      </c>
    </row>
    <row r="171" spans="1:7" ht="12.75">
      <c r="A171">
        <v>1</v>
      </c>
      <c r="B171" s="3">
        <v>22.42275202268197</v>
      </c>
      <c r="C171" s="3">
        <v>17.15236615272406</v>
      </c>
      <c r="D171" s="3">
        <v>18.747602390024458</v>
      </c>
      <c r="E171">
        <v>0</v>
      </c>
      <c r="F171">
        <v>0</v>
      </c>
      <c r="G171">
        <v>0</v>
      </c>
    </row>
    <row r="172" spans="1:7" ht="12.75">
      <c r="A172">
        <v>1</v>
      </c>
      <c r="B172" s="3">
        <v>22.55077431864189</v>
      </c>
      <c r="C172" s="3">
        <v>16.949160052777625</v>
      </c>
      <c r="D172" s="3">
        <v>19.23760372554628</v>
      </c>
      <c r="E172">
        <v>0</v>
      </c>
      <c r="F172">
        <v>0</v>
      </c>
      <c r="G172">
        <v>0</v>
      </c>
    </row>
    <row r="173" spans="1:7" ht="12.75">
      <c r="A173">
        <v>1</v>
      </c>
      <c r="B173" s="3">
        <v>24.075902505163974</v>
      </c>
      <c r="C173" s="3">
        <v>19.064925332101936</v>
      </c>
      <c r="D173" s="3">
        <v>19.971907627634643</v>
      </c>
      <c r="E173">
        <v>0</v>
      </c>
      <c r="F173">
        <v>0</v>
      </c>
      <c r="G173">
        <v>0</v>
      </c>
    </row>
    <row r="174" spans="1:7" ht="12.75">
      <c r="A174">
        <v>1</v>
      </c>
      <c r="B174" s="3">
        <v>23.68178819084131</v>
      </c>
      <c r="C174" s="3">
        <v>16.066030561081213</v>
      </c>
      <c r="D174" s="3">
        <v>20.09391111177077</v>
      </c>
      <c r="E174">
        <v>0</v>
      </c>
      <c r="F174">
        <v>0</v>
      </c>
      <c r="G174">
        <v>0</v>
      </c>
    </row>
    <row r="175" spans="1:7" ht="12.75">
      <c r="A175">
        <v>1</v>
      </c>
      <c r="B175" s="3">
        <v>24.708230067519818</v>
      </c>
      <c r="C175" s="3">
        <v>19.3601879841985</v>
      </c>
      <c r="D175" s="3">
        <v>21.021796980414095</v>
      </c>
      <c r="E175">
        <v>0</v>
      </c>
      <c r="F175">
        <v>0</v>
      </c>
      <c r="G175">
        <v>0</v>
      </c>
    </row>
    <row r="176" spans="1:7" ht="12.75">
      <c r="A176">
        <v>1</v>
      </c>
      <c r="B176" s="3">
        <v>23.475895927517556</v>
      </c>
      <c r="C176" s="3">
        <v>16.977698439456933</v>
      </c>
      <c r="D176" s="3">
        <v>20.111083042381605</v>
      </c>
      <c r="E176">
        <v>0</v>
      </c>
      <c r="F176">
        <v>0</v>
      </c>
      <c r="G176">
        <v>0</v>
      </c>
    </row>
    <row r="177" spans="1:7" ht="12.75">
      <c r="A177">
        <v>1</v>
      </c>
      <c r="B177" s="3">
        <v>22.67196632324022</v>
      </c>
      <c r="C177" s="3">
        <v>18.21165549861504</v>
      </c>
      <c r="D177" s="3">
        <v>18.44492723981783</v>
      </c>
      <c r="E177">
        <v>0</v>
      </c>
      <c r="F177">
        <v>0</v>
      </c>
      <c r="G177">
        <v>0</v>
      </c>
    </row>
    <row r="178" spans="1:7" ht="12.75">
      <c r="A178">
        <v>1</v>
      </c>
      <c r="B178" s="3">
        <v>26.140267623218413</v>
      </c>
      <c r="C178" s="3">
        <v>17.904600153012705</v>
      </c>
      <c r="D178" s="3">
        <v>18.762606047356105</v>
      </c>
      <c r="E178">
        <v>0</v>
      </c>
      <c r="F178">
        <v>0</v>
      </c>
      <c r="G178">
        <v>0</v>
      </c>
    </row>
    <row r="179" spans="1:7" ht="12.75">
      <c r="A179">
        <v>1</v>
      </c>
      <c r="B179" s="3">
        <v>23.681636254557326</v>
      </c>
      <c r="C179" s="3">
        <v>18.358841138855826</v>
      </c>
      <c r="D179" s="3">
        <v>20.218588268846435</v>
      </c>
      <c r="E179">
        <v>0</v>
      </c>
      <c r="F179">
        <v>0</v>
      </c>
      <c r="G179">
        <v>0</v>
      </c>
    </row>
    <row r="180" spans="1:7" ht="12.75">
      <c r="A180">
        <v>1</v>
      </c>
      <c r="B180" s="3">
        <v>22.693031597548213</v>
      </c>
      <c r="C180" s="3">
        <v>18.226050005242218</v>
      </c>
      <c r="D180" s="3">
        <v>19.12916540921745</v>
      </c>
      <c r="E180">
        <v>0</v>
      </c>
      <c r="F180">
        <v>0</v>
      </c>
      <c r="G180">
        <v>0</v>
      </c>
    </row>
    <row r="181" spans="1:7" ht="12.75">
      <c r="A181">
        <v>1</v>
      </c>
      <c r="B181" s="3">
        <v>24.040901902011043</v>
      </c>
      <c r="C181" s="3">
        <v>17.23853940904259</v>
      </c>
      <c r="D181" s="3">
        <v>22.814533499339035</v>
      </c>
      <c r="E181">
        <v>0</v>
      </c>
      <c r="F181">
        <v>0</v>
      </c>
      <c r="G181">
        <v>0</v>
      </c>
    </row>
    <row r="182" spans="1:7" ht="12.75">
      <c r="A182">
        <v>1</v>
      </c>
      <c r="B182" s="3">
        <v>24.0853310726456</v>
      </c>
      <c r="C182" s="3">
        <v>18.566548381399343</v>
      </c>
      <c r="D182" s="3">
        <v>19.265584262280253</v>
      </c>
      <c r="E182">
        <v>0</v>
      </c>
      <c r="F182">
        <v>0</v>
      </c>
      <c r="G182">
        <v>0</v>
      </c>
    </row>
    <row r="183" spans="1:7" ht="12.75">
      <c r="A183">
        <v>2</v>
      </c>
      <c r="B183" s="3">
        <v>24.67235328405684</v>
      </c>
      <c r="C183" s="3">
        <v>17.401270326162827</v>
      </c>
      <c r="D183" s="3">
        <v>19.445957507149984</v>
      </c>
      <c r="E183">
        <v>0</v>
      </c>
      <c r="F183">
        <v>0</v>
      </c>
      <c r="G183">
        <v>0</v>
      </c>
    </row>
    <row r="184" spans="1:7" ht="12.75">
      <c r="A184">
        <v>1</v>
      </c>
      <c r="B184" s="3">
        <v>22.1171314127571</v>
      </c>
      <c r="C184" s="3">
        <v>18.199399577655274</v>
      </c>
      <c r="D184" s="3">
        <v>18.363184836453392</v>
      </c>
      <c r="E184">
        <v>0</v>
      </c>
      <c r="F184">
        <v>0</v>
      </c>
      <c r="G184">
        <v>0</v>
      </c>
    </row>
    <row r="185" spans="1:7" ht="12.75">
      <c r="A185">
        <v>1</v>
      </c>
      <c r="B185" s="3">
        <v>23.185885174104133</v>
      </c>
      <c r="C185" s="3">
        <v>18.983158508256885</v>
      </c>
      <c r="D185" s="3">
        <v>17.22257854976694</v>
      </c>
      <c r="E185">
        <v>0</v>
      </c>
      <c r="F185">
        <v>0</v>
      </c>
      <c r="G185">
        <v>0</v>
      </c>
    </row>
    <row r="186" spans="1:7" ht="12.75">
      <c r="A186">
        <v>1</v>
      </c>
      <c r="B186" s="3">
        <v>21.79395179302741</v>
      </c>
      <c r="C186" s="3">
        <v>18.000509349681547</v>
      </c>
      <c r="D186" s="3">
        <v>19.847085929037867</v>
      </c>
      <c r="E186">
        <v>0</v>
      </c>
      <c r="F186">
        <v>0</v>
      </c>
      <c r="G186">
        <v>0</v>
      </c>
    </row>
    <row r="187" spans="1:7" ht="12.75">
      <c r="A187">
        <v>1</v>
      </c>
      <c r="B187" s="3">
        <v>23.691965116439608</v>
      </c>
      <c r="C187" s="3">
        <v>18.289094220939873</v>
      </c>
      <c r="D187" s="3">
        <v>20.24568873154159</v>
      </c>
      <c r="E187">
        <v>0</v>
      </c>
      <c r="F187">
        <v>0</v>
      </c>
      <c r="G187">
        <v>0</v>
      </c>
    </row>
    <row r="188" spans="1:7" ht="12.75">
      <c r="A188">
        <v>1</v>
      </c>
      <c r="B188" s="3">
        <v>22.727170214819193</v>
      </c>
      <c r="C188" s="3">
        <v>17.34136661752572</v>
      </c>
      <c r="D188" s="3">
        <v>19.101241297165444</v>
      </c>
      <c r="E188">
        <v>0</v>
      </c>
      <c r="F188">
        <v>0</v>
      </c>
      <c r="G188">
        <v>0</v>
      </c>
    </row>
    <row r="189" spans="1:7" ht="12.75">
      <c r="A189">
        <v>1</v>
      </c>
      <c r="B189" s="3">
        <v>23.127596614104878</v>
      </c>
      <c r="C189" s="3">
        <v>19.020288000792124</v>
      </c>
      <c r="D189" s="3">
        <v>20.45681309495993</v>
      </c>
      <c r="E189">
        <v>0</v>
      </c>
      <c r="F189">
        <v>0</v>
      </c>
      <c r="G189">
        <v>0</v>
      </c>
    </row>
    <row r="190" spans="1:7" ht="12.75">
      <c r="A190">
        <v>1</v>
      </c>
      <c r="B190" s="3">
        <v>23.0200281157657</v>
      </c>
      <c r="C190" s="3">
        <v>16.382762352850904</v>
      </c>
      <c r="D190" s="3">
        <v>18.945368510427944</v>
      </c>
      <c r="E190">
        <v>0</v>
      </c>
      <c r="F190">
        <v>0</v>
      </c>
      <c r="G190">
        <v>0</v>
      </c>
    </row>
    <row r="191" spans="1:7" ht="12.75">
      <c r="A191">
        <v>1</v>
      </c>
      <c r="B191" s="3">
        <v>24.526732894096334</v>
      </c>
      <c r="C191" s="3">
        <v>17.236772578217124</v>
      </c>
      <c r="D191" s="3">
        <v>18.857076642948375</v>
      </c>
      <c r="E191">
        <v>0</v>
      </c>
      <c r="F191">
        <v>0</v>
      </c>
      <c r="G191">
        <v>0</v>
      </c>
    </row>
    <row r="192" spans="1:7" ht="12.75">
      <c r="A192">
        <v>1</v>
      </c>
      <c r="B192" s="3">
        <v>23.74272778536245</v>
      </c>
      <c r="C192" s="3">
        <v>17.809267501703232</v>
      </c>
      <c r="D192" s="3">
        <v>18.25224451764566</v>
      </c>
      <c r="E192">
        <v>0</v>
      </c>
      <c r="F192">
        <v>0</v>
      </c>
      <c r="G192">
        <v>0</v>
      </c>
    </row>
    <row r="193" spans="1:7" ht="12.75">
      <c r="A193">
        <v>1</v>
      </c>
      <c r="B193" s="3">
        <v>24.72095298083312</v>
      </c>
      <c r="C193" s="3">
        <v>17.583184156653196</v>
      </c>
      <c r="D193" s="3">
        <v>21.24775620472387</v>
      </c>
      <c r="E193">
        <v>0</v>
      </c>
      <c r="F193">
        <v>0</v>
      </c>
      <c r="G193">
        <v>0</v>
      </c>
    </row>
    <row r="194" spans="1:7" ht="12.75">
      <c r="A194">
        <v>1</v>
      </c>
      <c r="B194" s="3">
        <v>23.825535919516206</v>
      </c>
      <c r="C194" s="3">
        <v>18.309660877014014</v>
      </c>
      <c r="D194" s="3">
        <v>18.307764254644596</v>
      </c>
      <c r="E194">
        <v>0</v>
      </c>
      <c r="F194">
        <v>0</v>
      </c>
      <c r="G194">
        <v>0</v>
      </c>
    </row>
    <row r="195" spans="1:7" ht="12.75">
      <c r="A195">
        <v>1</v>
      </c>
      <c r="B195" s="3">
        <v>22.333108666942092</v>
      </c>
      <c r="C195" s="3">
        <v>19.86949054562948</v>
      </c>
      <c r="D195" s="3">
        <v>19.759287185001664</v>
      </c>
      <c r="E195">
        <v>0</v>
      </c>
      <c r="F195">
        <v>0</v>
      </c>
      <c r="G195">
        <v>0</v>
      </c>
    </row>
    <row r="196" spans="1:7" ht="12.75">
      <c r="A196">
        <v>1</v>
      </c>
      <c r="B196" s="3">
        <v>22.006236985594676</v>
      </c>
      <c r="C196" s="3">
        <v>18.88319414079904</v>
      </c>
      <c r="D196" s="3">
        <v>20.23300926038559</v>
      </c>
      <c r="E196">
        <v>0</v>
      </c>
      <c r="F196">
        <v>0</v>
      </c>
      <c r="G196">
        <v>0</v>
      </c>
    </row>
    <row r="197" spans="1:7" ht="12.75">
      <c r="A197">
        <v>1</v>
      </c>
      <c r="B197" s="3">
        <v>25.414317810162018</v>
      </c>
      <c r="C197" s="3">
        <v>17.352735697856037</v>
      </c>
      <c r="D197" s="3">
        <v>20.30539572003376</v>
      </c>
      <c r="E197">
        <v>0</v>
      </c>
      <c r="F197">
        <v>0</v>
      </c>
      <c r="G197">
        <v>0</v>
      </c>
    </row>
    <row r="198" spans="1:7" ht="12.75">
      <c r="A198">
        <v>1</v>
      </c>
      <c r="B198" s="3">
        <v>22.669209591195912</v>
      </c>
      <c r="C198" s="3">
        <v>17.033886479238323</v>
      </c>
      <c r="D198" s="3">
        <v>18.965965829122275</v>
      </c>
      <c r="E198">
        <v>0</v>
      </c>
      <c r="F198">
        <v>0</v>
      </c>
      <c r="G198">
        <v>0</v>
      </c>
    </row>
    <row r="199" spans="1:7" ht="12.75">
      <c r="A199">
        <v>1</v>
      </c>
      <c r="B199" s="3">
        <v>23.447381916462763</v>
      </c>
      <c r="C199" s="3">
        <v>19.315377146355264</v>
      </c>
      <c r="D199" s="3">
        <v>20.48904870481084</v>
      </c>
      <c r="E199">
        <v>0</v>
      </c>
      <c r="F199">
        <v>0</v>
      </c>
      <c r="G199">
        <v>0</v>
      </c>
    </row>
    <row r="200" spans="1:7" ht="12.75">
      <c r="A200">
        <v>1</v>
      </c>
      <c r="B200" s="3">
        <v>22.556935303613116</v>
      </c>
      <c r="C200" s="3">
        <v>17.64072888751279</v>
      </c>
      <c r="D200" s="3">
        <v>18.8041355519602</v>
      </c>
      <c r="E200">
        <v>0</v>
      </c>
      <c r="F200">
        <v>0</v>
      </c>
      <c r="G200">
        <v>0</v>
      </c>
    </row>
    <row r="201" spans="1:7" ht="12.75">
      <c r="A201">
        <v>1</v>
      </c>
      <c r="B201" s="3">
        <v>22.187590741973096</v>
      </c>
      <c r="C201" s="3">
        <v>18.433357749738338</v>
      </c>
      <c r="D201" s="3">
        <v>19.745198032142937</v>
      </c>
      <c r="E201">
        <v>0</v>
      </c>
      <c r="F201">
        <v>0</v>
      </c>
      <c r="G201">
        <v>0</v>
      </c>
    </row>
    <row r="202" spans="1:7" ht="12.75">
      <c r="A202">
        <v>1</v>
      </c>
      <c r="B202" s="3">
        <v>24.442572381546356</v>
      </c>
      <c r="C202" s="3">
        <v>18.625062073978782</v>
      </c>
      <c r="D202" s="3">
        <v>19.64544956210105</v>
      </c>
      <c r="E202">
        <v>0</v>
      </c>
      <c r="F202">
        <v>0</v>
      </c>
      <c r="G202">
        <v>0</v>
      </c>
    </row>
    <row r="203" spans="1:7" ht="12.75">
      <c r="A203">
        <v>1</v>
      </c>
      <c r="B203" s="3">
        <v>24.08681057469336</v>
      </c>
      <c r="C203" s="3">
        <v>19.023169083886415</v>
      </c>
      <c r="D203" s="3">
        <v>20.63737415926159</v>
      </c>
      <c r="E203">
        <v>0</v>
      </c>
      <c r="F203">
        <v>0</v>
      </c>
      <c r="G203">
        <v>0</v>
      </c>
    </row>
    <row r="204" spans="1:7" ht="12.75">
      <c r="A204">
        <v>1</v>
      </c>
      <c r="B204" s="3">
        <v>22.73957383824885</v>
      </c>
      <c r="C204" s="3">
        <v>17.109162195571148</v>
      </c>
      <c r="D204" s="3">
        <v>20.586442974650474</v>
      </c>
      <c r="E204">
        <v>0</v>
      </c>
      <c r="F204">
        <v>0</v>
      </c>
      <c r="G204">
        <v>0</v>
      </c>
    </row>
    <row r="205" spans="1:7" ht="12.75">
      <c r="A205">
        <v>1</v>
      </c>
      <c r="B205" s="3">
        <v>23.719517759220906</v>
      </c>
      <c r="C205" s="3">
        <v>19.641260382330543</v>
      </c>
      <c r="D205" s="3">
        <v>18.694861150928336</v>
      </c>
      <c r="E205">
        <v>0</v>
      </c>
      <c r="F205">
        <v>0</v>
      </c>
      <c r="G205">
        <v>0</v>
      </c>
    </row>
    <row r="206" spans="1:7" ht="12.75">
      <c r="A206">
        <v>1</v>
      </c>
      <c r="B206" s="3">
        <v>24.892028709680446</v>
      </c>
      <c r="C206" s="3">
        <v>19.117379774761268</v>
      </c>
      <c r="D206" s="3">
        <v>20.01433981586656</v>
      </c>
      <c r="E206">
        <v>0</v>
      </c>
      <c r="F206">
        <v>0</v>
      </c>
      <c r="G206">
        <v>0</v>
      </c>
    </row>
    <row r="207" spans="1:7" ht="12.75">
      <c r="A207">
        <v>1</v>
      </c>
      <c r="B207" s="3">
        <v>23.712907867078304</v>
      </c>
      <c r="C207" s="3">
        <v>17.071553376709065</v>
      </c>
      <c r="D207" s="3">
        <v>18.414979273335078</v>
      </c>
      <c r="E207">
        <v>0</v>
      </c>
      <c r="F207">
        <v>0</v>
      </c>
      <c r="G207">
        <v>0</v>
      </c>
    </row>
    <row r="208" spans="1:7" ht="12.75">
      <c r="A208">
        <v>1</v>
      </c>
      <c r="B208" s="3">
        <v>22.038701374882415</v>
      </c>
      <c r="C208" s="3">
        <v>18.15357116695473</v>
      </c>
      <c r="D208" s="3">
        <v>18.700893897992376</v>
      </c>
      <c r="E208">
        <v>0</v>
      </c>
      <c r="F208">
        <v>0</v>
      </c>
      <c r="G208">
        <v>0</v>
      </c>
    </row>
    <row r="209" spans="1:7" ht="12.75">
      <c r="A209">
        <v>1</v>
      </c>
      <c r="B209" s="3">
        <v>22.096701126376086</v>
      </c>
      <c r="C209" s="3">
        <v>18.094920864180484</v>
      </c>
      <c r="D209" s="3">
        <v>21.619020213389383</v>
      </c>
      <c r="E209">
        <v>0</v>
      </c>
      <c r="F209">
        <v>0</v>
      </c>
      <c r="G209">
        <v>0</v>
      </c>
    </row>
    <row r="210" spans="1:7" ht="12.75">
      <c r="A210">
        <v>1</v>
      </c>
      <c r="B210" s="3">
        <v>21.154603397250487</v>
      </c>
      <c r="C210" s="3">
        <v>17.95914812118464</v>
      </c>
      <c r="D210" s="3">
        <v>19.05117436573353</v>
      </c>
      <c r="E210">
        <v>0</v>
      </c>
      <c r="F210">
        <v>0</v>
      </c>
      <c r="G210">
        <v>0</v>
      </c>
    </row>
    <row r="211" spans="1:7" ht="12.75">
      <c r="A211">
        <v>1</v>
      </c>
      <c r="B211" s="3">
        <v>23.5188108133205</v>
      </c>
      <c r="C211" s="3">
        <v>17.990312096890964</v>
      </c>
      <c r="D211" s="3">
        <v>19.70112436920366</v>
      </c>
      <c r="E211">
        <v>0</v>
      </c>
      <c r="F211">
        <v>0</v>
      </c>
      <c r="G21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dcterms:created xsi:type="dcterms:W3CDTF">2009-07-01T07:35:51Z</dcterms:created>
  <dcterms:modified xsi:type="dcterms:W3CDTF">2009-07-01T07:57:50Z</dcterms:modified>
  <cp:category/>
  <cp:version/>
  <cp:contentType/>
  <cp:contentStatus/>
</cp:coreProperties>
</file>