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<sst xmlns="http://schemas.openxmlformats.org/spreadsheetml/2006/main" count="45" uniqueCount="40">
  <si>
    <t>LP1</t>
  </si>
  <si>
    <t>LP2</t>
  </si>
  <si>
    <t>LP3</t>
  </si>
  <si>
    <t>LP4</t>
  </si>
  <si>
    <t>LP5</t>
  </si>
  <si>
    <t>LP6</t>
  </si>
  <si>
    <t>LP7</t>
  </si>
  <si>
    <t>LP8</t>
  </si>
  <si>
    <t>LP9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</si>
  <si>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</si>
  <si>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</si>
  <si>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</si>
  <si>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</si>
  <si>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</si>
  <si>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</si>
  <si>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</si>
  <si>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</si>
  <si>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</si>
  <si>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</si>
  <si>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</si>
  <si>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</si>
  <si>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Mitattu ilmakuvilta</t>
  </si>
  <si>
    <t>184, ero 18 cm</t>
  </si>
  <si>
    <t>(signaali)</t>
  </si>
  <si>
    <t>(ik:lla ok)</t>
  </si>
  <si>
    <t>LP10</t>
  </si>
  <si>
    <t>LP11</t>
  </si>
  <si>
    <t>LP12</t>
  </si>
  <si>
    <t>LP13</t>
  </si>
  <si>
    <t>LP14</t>
  </si>
  <si>
    <t>H_1</t>
  </si>
  <si>
    <t>H_2</t>
  </si>
  <si>
    <t>H_3</t>
  </si>
  <si>
    <t>RTK 6</t>
  </si>
  <si>
    <t xml:space="preserve">Kivi B4:n </t>
  </si>
  <si>
    <t xml:space="preserve">takana aukossa </t>
  </si>
  <si>
    <t>(liitospiste)</t>
  </si>
  <si>
    <t>K13</t>
  </si>
  <si>
    <t>K14</t>
  </si>
  <si>
    <t>K15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</si>
</sst>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0" fillId="2" borderId="0" xfId="0" applyNumberFormat="1" applyFill="1" applyAlignment="1">
      <alignment/>
    </xf>
    <xf numFmtId="2" fontId="1" fillId="2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0" fontId="0" fillId="2" borderId="0" xfId="0" applyFill="1" applyAlignment="1">
      <alignment/>
    </xf>
    <xf numFmtId="2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workbookViewId="0" topLeftCell="A1">
      <selection activeCell="K21" sqref="K21"/>
    </sheetView>
  </sheetViews>
  <sheetFormatPr defaultColWidth="9.140625" defaultRowHeight="12.75"/>
  <sheetData>
    <row r="1" spans="1:17" ht="12.75">
      <c r="A1" s="1"/>
      <c r="B1" s="2" t="s">
        <v>33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t="s">
        <v>25</v>
      </c>
      <c r="M1" t="s">
        <v>26</v>
      </c>
      <c r="N1" t="s">
        <v>27</v>
      </c>
      <c r="O1" t="s">
        <v>28</v>
      </c>
      <c r="P1" t="s">
        <v>29</v>
      </c>
      <c r="Q1" t="s">
        <v>34</v>
      </c>
    </row>
    <row r="2" spans="1:17" ht="12.75">
      <c r="A2" s="1"/>
      <c r="B2" s="2">
        <v>183.6</v>
      </c>
      <c r="C2" s="1">
        <f>B2+C3/100</f>
        <v>180.45499999999998</v>
      </c>
      <c r="D2" s="1"/>
      <c r="E2" s="1"/>
      <c r="F2" s="1"/>
      <c r="G2" s="1"/>
      <c r="H2" s="1"/>
      <c r="I2" s="1"/>
      <c r="J2" s="1"/>
      <c r="K2" s="1"/>
      <c r="Q2" t="s">
        <v>35</v>
      </c>
    </row>
    <row r="3" spans="1:17" ht="12.75">
      <c r="A3" s="1"/>
      <c r="B3" s="1"/>
      <c r="C3" s="1">
        <f>B4-C4</f>
        <v>-314.5</v>
      </c>
      <c r="D3" s="1">
        <f>C2+D4/100</f>
        <v>179.505</v>
      </c>
      <c r="E3" s="1"/>
      <c r="F3" s="1"/>
      <c r="G3" s="1"/>
      <c r="H3" s="1"/>
      <c r="I3" s="1"/>
      <c r="J3" s="1"/>
      <c r="K3" s="1"/>
      <c r="Q3" t="s">
        <v>36</v>
      </c>
    </row>
    <row r="4" spans="1:11" ht="12.75">
      <c r="A4" s="7" t="s">
        <v>9</v>
      </c>
      <c r="B4" s="1">
        <v>14</v>
      </c>
      <c r="C4" s="1">
        <v>328.5</v>
      </c>
      <c r="D4" s="1">
        <f>C5-D5</f>
        <v>-95</v>
      </c>
      <c r="E4" s="1">
        <f>D3+E5/100</f>
        <v>175.685</v>
      </c>
      <c r="F4" s="1"/>
      <c r="G4" s="1"/>
      <c r="H4" s="1"/>
      <c r="I4" s="1"/>
      <c r="J4" s="1"/>
      <c r="K4" s="1"/>
    </row>
    <row r="5" spans="1:11" ht="12.75">
      <c r="A5" s="7" t="s">
        <v>10</v>
      </c>
      <c r="B5" s="1"/>
      <c r="C5" s="1">
        <v>180</v>
      </c>
      <c r="D5" s="1">
        <v>275</v>
      </c>
      <c r="E5" s="1">
        <f>D6-E6</f>
        <v>-382</v>
      </c>
      <c r="F5" s="1">
        <f>E4+F6/100</f>
        <v>171.835</v>
      </c>
      <c r="G5" s="1"/>
      <c r="H5" s="1"/>
      <c r="I5" s="1"/>
      <c r="J5" s="1"/>
      <c r="K5" s="1"/>
    </row>
    <row r="6" spans="1:11" ht="12.75">
      <c r="A6" s="7" t="s">
        <v>11</v>
      </c>
      <c r="B6" s="1"/>
      <c r="C6" s="1"/>
      <c r="D6" s="1">
        <v>14</v>
      </c>
      <c r="E6" s="1">
        <v>396</v>
      </c>
      <c r="F6" s="1">
        <f>E7-F7</f>
        <v>-385</v>
      </c>
      <c r="G6" s="1">
        <f>F5+G7/100</f>
        <v>172.85</v>
      </c>
      <c r="H6" s="1"/>
      <c r="I6" s="1"/>
      <c r="J6" s="1"/>
      <c r="K6" s="1"/>
    </row>
    <row r="7" spans="1:11" ht="12.75">
      <c r="A7" s="7" t="s">
        <v>12</v>
      </c>
      <c r="B7" s="1"/>
      <c r="C7" s="1"/>
      <c r="D7" s="1"/>
      <c r="E7" s="1">
        <v>7</v>
      </c>
      <c r="F7" s="1">
        <v>392</v>
      </c>
      <c r="G7" s="1">
        <f>F8-G8</f>
        <v>101.5</v>
      </c>
      <c r="H7" s="1">
        <f>G6+H8/100</f>
        <v>176.42</v>
      </c>
      <c r="I7" s="1" t="s">
        <v>30</v>
      </c>
      <c r="J7" s="1"/>
      <c r="K7" s="1"/>
    </row>
    <row r="8" spans="1:11" ht="12.75">
      <c r="A8" s="7" t="s">
        <v>13</v>
      </c>
      <c r="B8" s="1"/>
      <c r="C8" s="1"/>
      <c r="D8" s="1"/>
      <c r="E8" s="1"/>
      <c r="F8" s="1">
        <v>134</v>
      </c>
      <c r="G8" s="1">
        <v>32.5</v>
      </c>
      <c r="H8" s="1">
        <f>G9-H9</f>
        <v>357</v>
      </c>
      <c r="I8" s="3">
        <f>H7+I9/100</f>
        <v>178.35</v>
      </c>
      <c r="K8" s="1"/>
    </row>
    <row r="9" spans="1:11" ht="12.75">
      <c r="A9" s="7" t="s">
        <v>14</v>
      </c>
      <c r="B9" s="1"/>
      <c r="C9" s="1"/>
      <c r="D9" s="1"/>
      <c r="E9" s="1"/>
      <c r="F9" s="1"/>
      <c r="G9" s="1">
        <v>378.5</v>
      </c>
      <c r="H9" s="1">
        <v>21.5</v>
      </c>
      <c r="I9" s="1">
        <f>H10-I10</f>
        <v>193</v>
      </c>
      <c r="J9" s="5">
        <f>I8+J10/100</f>
        <v>179.22</v>
      </c>
      <c r="K9" s="1" t="s">
        <v>31</v>
      </c>
    </row>
    <row r="10" spans="1:11" ht="12.75">
      <c r="A10" s="7" t="s">
        <v>15</v>
      </c>
      <c r="B10" s="1"/>
      <c r="C10" s="1"/>
      <c r="D10" s="1"/>
      <c r="E10" s="1"/>
      <c r="F10" s="1"/>
      <c r="G10" s="1"/>
      <c r="H10" s="1">
        <v>211</v>
      </c>
      <c r="I10" s="3">
        <v>18</v>
      </c>
      <c r="J10" s="1">
        <f>I11-J11</f>
        <v>87</v>
      </c>
      <c r="K10" s="3">
        <f>J9+K11/100</f>
        <v>179.395</v>
      </c>
    </row>
    <row r="11" spans="1:12" ht="12.75">
      <c r="A11" s="7" t="s">
        <v>16</v>
      </c>
      <c r="B11" s="1"/>
      <c r="C11" s="1" t="s">
        <v>23</v>
      </c>
      <c r="D11" s="2" t="s">
        <v>30</v>
      </c>
      <c r="E11" s="3">
        <v>225</v>
      </c>
      <c r="F11" s="4">
        <f>I8+(I10-E11)/100</f>
        <v>176.28</v>
      </c>
      <c r="G11" s="1" t="s">
        <v>24</v>
      </c>
      <c r="H11" s="1"/>
      <c r="I11" s="1">
        <v>381</v>
      </c>
      <c r="J11" s="1">
        <v>294</v>
      </c>
      <c r="K11" s="1">
        <f>J12-K12</f>
        <v>17.5</v>
      </c>
      <c r="L11" s="1">
        <f>K10+L12/100</f>
        <v>178.10000000000002</v>
      </c>
    </row>
    <row r="12" spans="1:13" ht="12.75">
      <c r="A12" s="7" t="s">
        <v>17</v>
      </c>
      <c r="B12" s="1"/>
      <c r="C12" s="1"/>
      <c r="D12" s="2" t="s">
        <v>31</v>
      </c>
      <c r="E12" s="3">
        <v>25</v>
      </c>
      <c r="F12" s="4">
        <f>K10+(K12-E12)/100</f>
        <v>179.35500000000002</v>
      </c>
      <c r="G12" s="1" t="s">
        <v>24</v>
      </c>
      <c r="H12" s="1"/>
      <c r="I12" s="1"/>
      <c r="J12" s="1">
        <v>38.5</v>
      </c>
      <c r="K12" s="3">
        <v>21</v>
      </c>
      <c r="L12" s="1">
        <f>K13-L13</f>
        <v>-129.5</v>
      </c>
      <c r="M12" s="1">
        <f>L11+M13/100</f>
        <v>176.31000000000003</v>
      </c>
    </row>
    <row r="13" spans="1:17" ht="12.75">
      <c r="A13" s="7" t="s">
        <v>18</v>
      </c>
      <c r="B13" s="1"/>
      <c r="C13" s="1" t="s">
        <v>23</v>
      </c>
      <c r="D13" s="2" t="s">
        <v>32</v>
      </c>
      <c r="E13" s="3">
        <v>36</v>
      </c>
      <c r="F13" s="4">
        <f>O14+(O16-E13)/100</f>
        <v>179.52000000000004</v>
      </c>
      <c r="G13" s="1"/>
      <c r="H13" s="1"/>
      <c r="I13" s="1"/>
      <c r="J13" s="1"/>
      <c r="K13" s="1">
        <v>181.5</v>
      </c>
      <c r="L13">
        <v>311</v>
      </c>
      <c r="M13" s="1">
        <f>L14-M14</f>
        <v>-179</v>
      </c>
      <c r="N13" s="1">
        <f>M12+N14/100</f>
        <v>178.12000000000003</v>
      </c>
      <c r="O13" t="s">
        <v>32</v>
      </c>
      <c r="Q13" t="s">
        <v>22</v>
      </c>
    </row>
    <row r="14" spans="1:17" ht="12.75">
      <c r="A14" s="7" t="s">
        <v>19</v>
      </c>
      <c r="B14" s="1"/>
      <c r="C14" s="1"/>
      <c r="D14" s="2"/>
      <c r="E14" s="1"/>
      <c r="F14" s="1"/>
      <c r="G14" s="1"/>
      <c r="H14" s="1"/>
      <c r="I14" s="1"/>
      <c r="J14" s="1"/>
      <c r="K14" s="1"/>
      <c r="L14">
        <v>18</v>
      </c>
      <c r="M14">
        <v>197</v>
      </c>
      <c r="N14" s="1">
        <f>M15-N15</f>
        <v>181</v>
      </c>
      <c r="O14" s="3">
        <f>N13+O15/100</f>
        <v>179.81000000000003</v>
      </c>
      <c r="Q14" t="s">
        <v>21</v>
      </c>
    </row>
    <row r="15" spans="1:16" ht="12.75">
      <c r="A15" s="7" t="s">
        <v>20</v>
      </c>
      <c r="B15" s="1"/>
      <c r="C15" s="1"/>
      <c r="D15" s="2"/>
      <c r="E15" s="1"/>
      <c r="F15" s="1"/>
      <c r="G15" s="1"/>
      <c r="H15" s="1"/>
      <c r="I15" s="1"/>
      <c r="J15" s="1"/>
      <c r="K15" s="1"/>
      <c r="M15">
        <v>366</v>
      </c>
      <c r="N15">
        <v>185</v>
      </c>
      <c r="O15" s="1">
        <f>N16-O16</f>
        <v>169</v>
      </c>
      <c r="P15" s="1">
        <f>O14+P16/100</f>
        <v>183.64000000000004</v>
      </c>
    </row>
    <row r="16" spans="1:17" ht="12.75">
      <c r="A16" t="s">
        <v>37</v>
      </c>
      <c r="N16">
        <v>176</v>
      </c>
      <c r="O16" s="6">
        <v>7</v>
      </c>
      <c r="P16" s="1">
        <f>O17-P17</f>
        <v>383</v>
      </c>
      <c r="Q16" s="1">
        <f>P15+Q17/100</f>
        <v>184.01500000000004</v>
      </c>
    </row>
    <row r="17" spans="1:17" ht="12.75">
      <c r="A17" t="s">
        <v>38</v>
      </c>
      <c r="O17">
        <v>401</v>
      </c>
      <c r="P17">
        <v>18</v>
      </c>
      <c r="Q17" s="1">
        <f>P18-Q18</f>
        <v>37.5</v>
      </c>
    </row>
    <row r="18" spans="1:17" ht="12.75">
      <c r="A18" t="s">
        <v>39</v>
      </c>
      <c r="P18">
        <v>254.5</v>
      </c>
      <c r="Q18">
        <v>217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ilkka korpela</dc:creator>
  <cp:keywords/>
  <dc:description/>
  <cp:lastModifiedBy>MMTDK</cp:lastModifiedBy>
  <dcterms:created xsi:type="dcterms:W3CDTF">2002-05-07T15:34:45Z</dcterms:created>
  <dcterms:modified xsi:type="dcterms:W3CDTF">2005-12-15T06:13:01Z</dcterms:modified>
  <cp:category/>
  <cp:version/>
  <cp:contentType/>
  <cp:contentStatus/>
</cp:coreProperties>
</file>