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<sst xmlns="http://schemas.openxmlformats.org/spreadsheetml/2006/main" count="85" uniqueCount="15">
  <si>
    <t>Miehen keskipalkka sahateollisuudessa 1948-1965 (mk)</t>
  </si>
  <si>
    <t>Vuosi</t>
  </si>
  <si>
    <t>Neljännes</t>
  </si>
  <si>
    <t>I</t>
  </si>
  <si>
    <t>II</t>
  </si>
  <si>
    <t>III</t>
  </si>
  <si>
    <t>IV</t>
  </si>
  <si>
    <t>4.vuosittaiset</t>
  </si>
  <si>
    <t>liukuvat</t>
  </si>
  <si>
    <t>summat</t>
  </si>
  <si>
    <t>keskitetyt</t>
  </si>
  <si>
    <t>liukuva</t>
  </si>
  <si>
    <t>keskiarvo</t>
  </si>
  <si>
    <t>TC</t>
  </si>
  <si>
    <t>SI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</si>
</sst>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>
      <selection activeCell="M11" sqref="M11"/>
    </sheetView>
  </sheetViews>
  <sheetFormatPr defaultColWidth="9.140625" defaultRowHeight="12.75"/>
  <cols>
    <col min="4" max="4" width="13.57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4" t="s">
        <v>2</v>
      </c>
      <c r="C2" s="5"/>
      <c r="D2" s="17" t="s">
        <v>7</v>
      </c>
      <c r="E2" s="19" t="s">
        <v>8</v>
      </c>
      <c r="F2" s="19" t="s">
        <v>11</v>
      </c>
    </row>
    <row r="3" spans="1:6" ht="12.75">
      <c r="A3" s="3"/>
      <c r="B3" s="4"/>
      <c r="C3" s="5"/>
      <c r="D3" s="17" t="s">
        <v>8</v>
      </c>
      <c r="E3" s="17" t="s">
        <v>10</v>
      </c>
      <c r="F3" s="20" t="s">
        <v>12</v>
      </c>
    </row>
    <row r="4" spans="1:7" ht="13.5" thickBot="1">
      <c r="A4" s="3"/>
      <c r="B4" s="4"/>
      <c r="C4" s="5"/>
      <c r="D4" s="17" t="s">
        <v>9</v>
      </c>
      <c r="E4" s="17" t="s">
        <v>9</v>
      </c>
      <c r="F4" s="20" t="s">
        <v>13</v>
      </c>
      <c r="G4" s="20" t="s">
        <v>14</v>
      </c>
    </row>
    <row r="5" spans="1:4" ht="12.75">
      <c r="A5" s="6">
        <v>1948</v>
      </c>
      <c r="B5" s="7" t="s">
        <v>3</v>
      </c>
      <c r="C5" s="8">
        <v>76.98</v>
      </c>
      <c r="D5" t="e">
        <v>#N/A</v>
      </c>
    </row>
    <row r="6" spans="1:4" ht="12.75">
      <c r="A6" s="9"/>
      <c r="B6" s="10" t="s">
        <v>4</v>
      </c>
      <c r="C6" s="11">
        <v>86.13</v>
      </c>
      <c r="D6" t="e">
        <v>#N/A</v>
      </c>
    </row>
    <row r="7" spans="1:4" ht="12.75">
      <c r="A7" s="12"/>
      <c r="B7" s="13" t="s">
        <v>5</v>
      </c>
      <c r="C7" s="11">
        <v>98.08</v>
      </c>
      <c r="D7" t="e">
        <v>#N/A</v>
      </c>
    </row>
    <row r="8" spans="1:4" ht="13.5" thickBot="1">
      <c r="A8" s="14"/>
      <c r="B8" s="15" t="s">
        <v>6</v>
      </c>
      <c r="C8" s="16">
        <v>90.84</v>
      </c>
      <c r="D8" s="18">
        <f>SUM(C5:C8)</f>
        <v>352.03</v>
      </c>
    </row>
    <row r="9" spans="1:7" ht="12.75">
      <c r="A9" s="6">
        <v>1949</v>
      </c>
      <c r="B9" s="7" t="s">
        <v>3</v>
      </c>
      <c r="C9" s="8">
        <v>86.86</v>
      </c>
      <c r="D9" s="18">
        <f aca="true" t="shared" si="0" ref="D9:D72">SUM(C6:C9)</f>
        <v>361.90999999999997</v>
      </c>
      <c r="E9" s="18">
        <f>D8+D9</f>
        <v>713.9399999999999</v>
      </c>
      <c r="F9">
        <f>E9/8</f>
        <v>89.24249999999999</v>
      </c>
      <c r="G9">
        <f>C9/F9</f>
        <v>0.973303078690086</v>
      </c>
    </row>
    <row r="10" spans="1:7" ht="12.75">
      <c r="A10" s="9"/>
      <c r="B10" s="10" t="s">
        <v>4</v>
      </c>
      <c r="C10" s="11">
        <v>88.45</v>
      </c>
      <c r="D10" s="18">
        <f t="shared" si="0"/>
        <v>364.23</v>
      </c>
      <c r="E10" s="18">
        <f aca="true" t="shared" si="1" ref="E10:E73">D9+D10</f>
        <v>726.14</v>
      </c>
      <c r="F10">
        <f aca="true" t="shared" si="2" ref="F10:F73">E10/8</f>
        <v>90.7675</v>
      </c>
      <c r="G10">
        <f aca="true" t="shared" si="3" ref="G10:G73">C10/F10</f>
        <v>0.9744677334949183</v>
      </c>
    </row>
    <row r="11" spans="1:7" ht="12.75">
      <c r="A11" s="12"/>
      <c r="B11" s="13" t="s">
        <v>5</v>
      </c>
      <c r="C11" s="11">
        <v>98.83</v>
      </c>
      <c r="D11" s="18">
        <f t="shared" si="0"/>
        <v>364.97999999999996</v>
      </c>
      <c r="E11" s="18">
        <f t="shared" si="1"/>
        <v>729.21</v>
      </c>
      <c r="F11">
        <f t="shared" si="2"/>
        <v>91.15125</v>
      </c>
      <c r="G11">
        <f t="shared" si="3"/>
        <v>1.0842418507700113</v>
      </c>
    </row>
    <row r="12" spans="1:7" ht="13.5" thickBot="1">
      <c r="A12" s="14"/>
      <c r="B12" s="15" t="s">
        <v>6</v>
      </c>
      <c r="C12" s="16">
        <v>93.58</v>
      </c>
      <c r="D12" s="18">
        <f t="shared" si="0"/>
        <v>367.71999999999997</v>
      </c>
      <c r="E12" s="18">
        <f t="shared" si="1"/>
        <v>732.6999999999999</v>
      </c>
      <c r="F12">
        <f t="shared" si="2"/>
        <v>91.58749999999999</v>
      </c>
      <c r="G12">
        <f t="shared" si="3"/>
        <v>1.0217551521768802</v>
      </c>
    </row>
    <row r="13" spans="1:7" ht="12.75">
      <c r="A13" s="6">
        <v>1950</v>
      </c>
      <c r="B13" s="7" t="s">
        <v>3</v>
      </c>
      <c r="C13" s="8">
        <v>86.42</v>
      </c>
      <c r="D13" s="18">
        <f t="shared" si="0"/>
        <v>367.28000000000003</v>
      </c>
      <c r="E13" s="18">
        <f t="shared" si="1"/>
        <v>735</v>
      </c>
      <c r="F13">
        <f t="shared" si="2"/>
        <v>91.875</v>
      </c>
      <c r="G13">
        <f t="shared" si="3"/>
        <v>0.9406258503401361</v>
      </c>
    </row>
    <row r="14" spans="1:7" ht="12.75">
      <c r="A14" s="9"/>
      <c r="B14" s="10" t="s">
        <v>4</v>
      </c>
      <c r="C14" s="11">
        <v>111.2</v>
      </c>
      <c r="D14" s="18">
        <f t="shared" si="0"/>
        <v>390.03</v>
      </c>
      <c r="E14" s="18">
        <f t="shared" si="1"/>
        <v>757.31</v>
      </c>
      <c r="F14">
        <f t="shared" si="2"/>
        <v>94.66375</v>
      </c>
      <c r="G14">
        <f t="shared" si="3"/>
        <v>1.1746840791749746</v>
      </c>
    </row>
    <row r="15" spans="1:7" ht="12.75">
      <c r="A15" s="12"/>
      <c r="B15" s="13" t="s">
        <v>5</v>
      </c>
      <c r="C15" s="11">
        <v>122.48</v>
      </c>
      <c r="D15" s="18">
        <f t="shared" si="0"/>
        <v>413.68</v>
      </c>
      <c r="E15" s="18">
        <f t="shared" si="1"/>
        <v>803.71</v>
      </c>
      <c r="F15">
        <f t="shared" si="2"/>
        <v>100.46375</v>
      </c>
      <c r="G15">
        <f t="shared" si="3"/>
        <v>1.2191462094536587</v>
      </c>
    </row>
    <row r="16" spans="1:7" ht="13.5" thickBot="1">
      <c r="A16" s="14"/>
      <c r="B16" s="15" t="s">
        <v>6</v>
      </c>
      <c r="C16" s="16">
        <v>122.44</v>
      </c>
      <c r="D16" s="18">
        <f t="shared" si="0"/>
        <v>442.54</v>
      </c>
      <c r="E16" s="18">
        <f t="shared" si="1"/>
        <v>856.22</v>
      </c>
      <c r="F16">
        <f t="shared" si="2"/>
        <v>107.0275</v>
      </c>
      <c r="G16">
        <f t="shared" si="3"/>
        <v>1.1440050454322486</v>
      </c>
    </row>
    <row r="17" spans="1:7" ht="12.75">
      <c r="A17" s="6">
        <v>1951</v>
      </c>
      <c r="B17" s="7" t="s">
        <v>3</v>
      </c>
      <c r="C17" s="8">
        <v>136.26</v>
      </c>
      <c r="D17" s="18">
        <f t="shared" si="0"/>
        <v>492.38</v>
      </c>
      <c r="E17" s="18">
        <f t="shared" si="1"/>
        <v>934.9200000000001</v>
      </c>
      <c r="F17">
        <f t="shared" si="2"/>
        <v>116.86500000000001</v>
      </c>
      <c r="G17">
        <f t="shared" si="3"/>
        <v>1.1659607239122063</v>
      </c>
    </row>
    <row r="18" spans="1:7" ht="12.75">
      <c r="A18" s="9"/>
      <c r="B18" s="10" t="s">
        <v>4</v>
      </c>
      <c r="C18" s="11">
        <v>146.14</v>
      </c>
      <c r="D18" s="18">
        <f t="shared" si="0"/>
        <v>527.3199999999999</v>
      </c>
      <c r="E18" s="18">
        <f t="shared" si="1"/>
        <v>1019.6999999999999</v>
      </c>
      <c r="F18">
        <f t="shared" si="2"/>
        <v>127.46249999999999</v>
      </c>
      <c r="G18">
        <f t="shared" si="3"/>
        <v>1.1465332941061097</v>
      </c>
    </row>
    <row r="19" spans="1:7" ht="12.75">
      <c r="A19" s="12"/>
      <c r="B19" s="13" t="s">
        <v>5</v>
      </c>
      <c r="C19" s="11">
        <v>155.16</v>
      </c>
      <c r="D19" s="18">
        <f t="shared" si="0"/>
        <v>560</v>
      </c>
      <c r="E19" s="18">
        <f t="shared" si="1"/>
        <v>1087.32</v>
      </c>
      <c r="F19">
        <f t="shared" si="2"/>
        <v>135.915</v>
      </c>
      <c r="G19">
        <f t="shared" si="3"/>
        <v>1.1415958503476438</v>
      </c>
    </row>
    <row r="20" spans="1:7" ht="13.5" thickBot="1">
      <c r="A20" s="14"/>
      <c r="B20" s="15" t="s">
        <v>6</v>
      </c>
      <c r="C20" s="16">
        <v>155.02</v>
      </c>
      <c r="D20" s="18">
        <f t="shared" si="0"/>
        <v>592.5799999999999</v>
      </c>
      <c r="E20" s="18">
        <f t="shared" si="1"/>
        <v>1152.58</v>
      </c>
      <c r="F20">
        <f t="shared" si="2"/>
        <v>144.0725</v>
      </c>
      <c r="G20">
        <f t="shared" si="3"/>
        <v>1.0759860486907635</v>
      </c>
    </row>
    <row r="21" spans="1:7" ht="12.75">
      <c r="A21" s="6">
        <v>1952</v>
      </c>
      <c r="B21" s="7" t="s">
        <v>3</v>
      </c>
      <c r="C21" s="8">
        <v>147.25</v>
      </c>
      <c r="D21" s="18">
        <f t="shared" si="0"/>
        <v>603.5699999999999</v>
      </c>
      <c r="E21" s="18">
        <f t="shared" si="1"/>
        <v>1196.1499999999999</v>
      </c>
      <c r="F21">
        <f t="shared" si="2"/>
        <v>149.51874999999998</v>
      </c>
      <c r="G21">
        <f t="shared" si="3"/>
        <v>0.9848263177695106</v>
      </c>
    </row>
    <row r="22" spans="1:7" ht="12.75">
      <c r="A22" s="9"/>
      <c r="B22" s="10" t="s">
        <v>4</v>
      </c>
      <c r="C22" s="11">
        <v>151.42</v>
      </c>
      <c r="D22" s="18">
        <f t="shared" si="0"/>
        <v>608.85</v>
      </c>
      <c r="E22" s="18">
        <f t="shared" si="1"/>
        <v>1212.42</v>
      </c>
      <c r="F22">
        <f t="shared" si="2"/>
        <v>151.5525</v>
      </c>
      <c r="G22">
        <f t="shared" si="3"/>
        <v>0.9991257155111264</v>
      </c>
    </row>
    <row r="23" spans="1:7" ht="12.75">
      <c r="A23" s="12"/>
      <c r="B23" s="13" t="s">
        <v>5</v>
      </c>
      <c r="C23" s="11">
        <v>163.2</v>
      </c>
      <c r="D23" s="18">
        <f t="shared" si="0"/>
        <v>616.8899999999999</v>
      </c>
      <c r="E23" s="18">
        <f t="shared" si="1"/>
        <v>1225.7399999999998</v>
      </c>
      <c r="F23">
        <f t="shared" si="2"/>
        <v>153.21749999999997</v>
      </c>
      <c r="G23">
        <f t="shared" si="3"/>
        <v>1.0651524793186158</v>
      </c>
    </row>
    <row r="24" spans="1:7" ht="13.5" thickBot="1">
      <c r="A24" s="14"/>
      <c r="B24" s="15" t="s">
        <v>6</v>
      </c>
      <c r="C24" s="16">
        <v>155.53</v>
      </c>
      <c r="D24" s="18">
        <f t="shared" si="0"/>
        <v>617.4</v>
      </c>
      <c r="E24" s="18">
        <f t="shared" si="1"/>
        <v>1234.29</v>
      </c>
      <c r="F24">
        <f t="shared" si="2"/>
        <v>154.28625</v>
      </c>
      <c r="G24">
        <f t="shared" si="3"/>
        <v>1.0080613146019168</v>
      </c>
    </row>
    <row r="25" spans="1:7" ht="12.75">
      <c r="A25" s="6">
        <v>1953</v>
      </c>
      <c r="B25" s="7" t="s">
        <v>3</v>
      </c>
      <c r="C25" s="8">
        <v>147</v>
      </c>
      <c r="D25" s="18">
        <f t="shared" si="0"/>
        <v>617.15</v>
      </c>
      <c r="E25" s="18">
        <f t="shared" si="1"/>
        <v>1234.55</v>
      </c>
      <c r="F25">
        <f t="shared" si="2"/>
        <v>154.31875</v>
      </c>
      <c r="G25">
        <f t="shared" si="3"/>
        <v>0.9525738123202787</v>
      </c>
    </row>
    <row r="26" spans="1:7" ht="12.75">
      <c r="A26" s="9"/>
      <c r="B26" s="10" t="s">
        <v>4</v>
      </c>
      <c r="C26" s="11">
        <v>155</v>
      </c>
      <c r="D26" s="18">
        <f t="shared" si="0"/>
        <v>620.73</v>
      </c>
      <c r="E26" s="18">
        <f t="shared" si="1"/>
        <v>1237.88</v>
      </c>
      <c r="F26">
        <f t="shared" si="2"/>
        <v>154.735</v>
      </c>
      <c r="G26">
        <f t="shared" si="3"/>
        <v>1.0017126054221732</v>
      </c>
    </row>
    <row r="27" spans="1:7" ht="12.75">
      <c r="A27" s="12"/>
      <c r="B27" s="13" t="s">
        <v>5</v>
      </c>
      <c r="C27" s="11">
        <v>161</v>
      </c>
      <c r="D27" s="18">
        <f t="shared" si="0"/>
        <v>618.53</v>
      </c>
      <c r="E27" s="18">
        <f t="shared" si="1"/>
        <v>1239.26</v>
      </c>
      <c r="F27">
        <f t="shared" si="2"/>
        <v>154.9075</v>
      </c>
      <c r="G27">
        <f t="shared" si="3"/>
        <v>1.0393299226958024</v>
      </c>
    </row>
    <row r="28" spans="1:7" ht="13.5" thickBot="1">
      <c r="A28" s="14"/>
      <c r="B28" s="15" t="s">
        <v>6</v>
      </c>
      <c r="C28" s="16">
        <v>156</v>
      </c>
      <c r="D28" s="18">
        <f t="shared" si="0"/>
        <v>619</v>
      </c>
      <c r="E28" s="18">
        <f t="shared" si="1"/>
        <v>1237.53</v>
      </c>
      <c r="F28">
        <f t="shared" si="2"/>
        <v>154.69125</v>
      </c>
      <c r="G28">
        <f t="shared" si="3"/>
        <v>1.0084604009599767</v>
      </c>
    </row>
    <row r="29" spans="1:7" ht="12.75">
      <c r="A29" s="6">
        <v>1954</v>
      </c>
      <c r="B29" s="7" t="s">
        <v>3</v>
      </c>
      <c r="C29" s="8">
        <v>149</v>
      </c>
      <c r="D29" s="18">
        <f t="shared" si="0"/>
        <v>621</v>
      </c>
      <c r="E29" s="18">
        <f t="shared" si="1"/>
        <v>1240</v>
      </c>
      <c r="F29">
        <f t="shared" si="2"/>
        <v>155</v>
      </c>
      <c r="G29">
        <f t="shared" si="3"/>
        <v>0.9612903225806452</v>
      </c>
    </row>
    <row r="30" spans="1:7" ht="12.75">
      <c r="A30" s="9"/>
      <c r="B30" s="10" t="s">
        <v>4</v>
      </c>
      <c r="C30" s="11">
        <v>154</v>
      </c>
      <c r="D30" s="18">
        <f t="shared" si="0"/>
        <v>620</v>
      </c>
      <c r="E30" s="18">
        <f t="shared" si="1"/>
        <v>1241</v>
      </c>
      <c r="F30">
        <f t="shared" si="2"/>
        <v>155.125</v>
      </c>
      <c r="G30">
        <f t="shared" si="3"/>
        <v>0.9927477840451249</v>
      </c>
    </row>
    <row r="31" spans="1:7" ht="12.75">
      <c r="A31" s="12"/>
      <c r="B31" s="13" t="s">
        <v>5</v>
      </c>
      <c r="C31" s="11">
        <v>168</v>
      </c>
      <c r="D31" s="18">
        <f t="shared" si="0"/>
        <v>627</v>
      </c>
      <c r="E31" s="18">
        <f t="shared" si="1"/>
        <v>1247</v>
      </c>
      <c r="F31">
        <f t="shared" si="2"/>
        <v>155.875</v>
      </c>
      <c r="G31">
        <f t="shared" si="3"/>
        <v>1.0777866880513232</v>
      </c>
    </row>
    <row r="32" spans="1:7" ht="13.5" thickBot="1">
      <c r="A32" s="14"/>
      <c r="B32" s="15" t="s">
        <v>6</v>
      </c>
      <c r="C32" s="16">
        <v>160</v>
      </c>
      <c r="D32" s="18">
        <f t="shared" si="0"/>
        <v>631</v>
      </c>
      <c r="E32" s="18">
        <f t="shared" si="1"/>
        <v>1258</v>
      </c>
      <c r="F32">
        <f t="shared" si="2"/>
        <v>157.25</v>
      </c>
      <c r="G32">
        <f t="shared" si="3"/>
        <v>1.0174880763116056</v>
      </c>
    </row>
    <row r="33" spans="1:7" ht="12.75">
      <c r="A33" s="6">
        <v>1955</v>
      </c>
      <c r="B33" s="7" t="s">
        <v>3</v>
      </c>
      <c r="C33" s="8">
        <v>156</v>
      </c>
      <c r="D33" s="18">
        <f t="shared" si="0"/>
        <v>638</v>
      </c>
      <c r="E33" s="18">
        <f t="shared" si="1"/>
        <v>1269</v>
      </c>
      <c r="F33">
        <f t="shared" si="2"/>
        <v>158.625</v>
      </c>
      <c r="G33">
        <f t="shared" si="3"/>
        <v>0.983451536643026</v>
      </c>
    </row>
    <row r="34" spans="1:7" ht="12.75">
      <c r="A34" s="9"/>
      <c r="B34" s="10" t="s">
        <v>4</v>
      </c>
      <c r="C34" s="11">
        <v>160</v>
      </c>
      <c r="D34" s="18">
        <f t="shared" si="0"/>
        <v>644</v>
      </c>
      <c r="E34" s="18">
        <f t="shared" si="1"/>
        <v>1282</v>
      </c>
      <c r="F34">
        <f t="shared" si="2"/>
        <v>160.25</v>
      </c>
      <c r="G34">
        <f t="shared" si="3"/>
        <v>0.9984399375975039</v>
      </c>
    </row>
    <row r="35" spans="1:7" ht="12.75">
      <c r="A35" s="12"/>
      <c r="B35" s="13" t="s">
        <v>5</v>
      </c>
      <c r="C35" s="11">
        <v>170</v>
      </c>
      <c r="D35" s="18">
        <f t="shared" si="0"/>
        <v>646</v>
      </c>
      <c r="E35" s="18">
        <f t="shared" si="1"/>
        <v>1290</v>
      </c>
      <c r="F35">
        <f t="shared" si="2"/>
        <v>161.25</v>
      </c>
      <c r="G35">
        <f t="shared" si="3"/>
        <v>1.054263565891473</v>
      </c>
    </row>
    <row r="36" spans="1:7" ht="13.5" thickBot="1">
      <c r="A36" s="14"/>
      <c r="B36" s="15" t="s">
        <v>6</v>
      </c>
      <c r="C36" s="16">
        <v>160</v>
      </c>
      <c r="D36" s="18">
        <f t="shared" si="0"/>
        <v>646</v>
      </c>
      <c r="E36" s="18">
        <f t="shared" si="1"/>
        <v>1292</v>
      </c>
      <c r="F36">
        <f t="shared" si="2"/>
        <v>161.5</v>
      </c>
      <c r="G36">
        <f t="shared" si="3"/>
        <v>0.9907120743034056</v>
      </c>
    </row>
    <row r="37" spans="1:7" ht="12.75">
      <c r="A37" s="6">
        <v>1956</v>
      </c>
      <c r="B37" s="7" t="s">
        <v>3</v>
      </c>
      <c r="C37" s="8">
        <v>154</v>
      </c>
      <c r="D37" s="18">
        <f t="shared" si="0"/>
        <v>644</v>
      </c>
      <c r="E37" s="18">
        <f t="shared" si="1"/>
        <v>1290</v>
      </c>
      <c r="F37">
        <f t="shared" si="2"/>
        <v>161.25</v>
      </c>
      <c r="G37">
        <f t="shared" si="3"/>
        <v>0.9550387596899225</v>
      </c>
    </row>
    <row r="38" spans="1:7" ht="12.75">
      <c r="A38" s="9"/>
      <c r="B38" s="10" t="s">
        <v>4</v>
      </c>
      <c r="C38" s="11">
        <v>181</v>
      </c>
      <c r="D38" s="18">
        <f t="shared" si="0"/>
        <v>665</v>
      </c>
      <c r="E38" s="18">
        <f t="shared" si="1"/>
        <v>1309</v>
      </c>
      <c r="F38">
        <f t="shared" si="2"/>
        <v>163.625</v>
      </c>
      <c r="G38">
        <f t="shared" si="3"/>
        <v>1.1061879297173416</v>
      </c>
    </row>
    <row r="39" spans="1:7" ht="12.75">
      <c r="A39" s="12"/>
      <c r="B39" s="13" t="s">
        <v>5</v>
      </c>
      <c r="C39" s="11">
        <v>194</v>
      </c>
      <c r="D39" s="18">
        <f t="shared" si="0"/>
        <v>689</v>
      </c>
      <c r="E39" s="18">
        <f t="shared" si="1"/>
        <v>1354</v>
      </c>
      <c r="F39">
        <f t="shared" si="2"/>
        <v>169.25</v>
      </c>
      <c r="G39">
        <f t="shared" si="3"/>
        <v>1.1462333825701625</v>
      </c>
    </row>
    <row r="40" spans="1:7" ht="13.5" thickBot="1">
      <c r="A40" s="14"/>
      <c r="B40" s="15" t="s">
        <v>6</v>
      </c>
      <c r="C40" s="16">
        <v>183</v>
      </c>
      <c r="D40" s="18">
        <f t="shared" si="0"/>
        <v>712</v>
      </c>
      <c r="E40" s="18">
        <f t="shared" si="1"/>
        <v>1401</v>
      </c>
      <c r="F40">
        <f t="shared" si="2"/>
        <v>175.125</v>
      </c>
      <c r="G40">
        <f t="shared" si="3"/>
        <v>1.044967880085653</v>
      </c>
    </row>
    <row r="41" spans="1:7" ht="12.75">
      <c r="A41" s="6">
        <v>1957</v>
      </c>
      <c r="B41" s="7" t="s">
        <v>3</v>
      </c>
      <c r="C41" s="8">
        <v>181</v>
      </c>
      <c r="D41" s="18">
        <f t="shared" si="0"/>
        <v>739</v>
      </c>
      <c r="E41" s="18">
        <f t="shared" si="1"/>
        <v>1451</v>
      </c>
      <c r="F41">
        <f t="shared" si="2"/>
        <v>181.375</v>
      </c>
      <c r="G41">
        <f t="shared" si="3"/>
        <v>0.9979324603721571</v>
      </c>
    </row>
    <row r="42" spans="1:7" ht="12.75">
      <c r="A42" s="9"/>
      <c r="B42" s="10" t="s">
        <v>4</v>
      </c>
      <c r="C42" s="11">
        <v>190</v>
      </c>
      <c r="D42" s="18">
        <f t="shared" si="0"/>
        <v>748</v>
      </c>
      <c r="E42" s="18">
        <f t="shared" si="1"/>
        <v>1487</v>
      </c>
      <c r="F42">
        <f t="shared" si="2"/>
        <v>185.875</v>
      </c>
      <c r="G42">
        <f t="shared" si="3"/>
        <v>1.0221923335574983</v>
      </c>
    </row>
    <row r="43" spans="1:7" ht="12.75">
      <c r="A43" s="12"/>
      <c r="B43" s="13" t="s">
        <v>5</v>
      </c>
      <c r="C43" s="11">
        <v>205</v>
      </c>
      <c r="D43" s="18">
        <f t="shared" si="0"/>
        <v>759</v>
      </c>
      <c r="E43" s="18">
        <f t="shared" si="1"/>
        <v>1507</v>
      </c>
      <c r="F43">
        <f t="shared" si="2"/>
        <v>188.375</v>
      </c>
      <c r="G43">
        <f t="shared" si="3"/>
        <v>1.088254810882548</v>
      </c>
    </row>
    <row r="44" spans="1:7" ht="13.5" thickBot="1">
      <c r="A44" s="14"/>
      <c r="B44" s="15" t="s">
        <v>6</v>
      </c>
      <c r="C44" s="16">
        <v>195</v>
      </c>
      <c r="D44" s="18">
        <f t="shared" si="0"/>
        <v>771</v>
      </c>
      <c r="E44" s="18">
        <f t="shared" si="1"/>
        <v>1530</v>
      </c>
      <c r="F44">
        <f t="shared" si="2"/>
        <v>191.25</v>
      </c>
      <c r="G44">
        <f t="shared" si="3"/>
        <v>1.0196078431372548</v>
      </c>
    </row>
    <row r="45" spans="1:7" ht="12.75">
      <c r="A45" s="6">
        <v>1958</v>
      </c>
      <c r="B45" s="7" t="s">
        <v>3</v>
      </c>
      <c r="C45" s="8">
        <v>188</v>
      </c>
      <c r="D45" s="18">
        <f t="shared" si="0"/>
        <v>778</v>
      </c>
      <c r="E45" s="18">
        <f t="shared" si="1"/>
        <v>1549</v>
      </c>
      <c r="F45">
        <f t="shared" si="2"/>
        <v>193.625</v>
      </c>
      <c r="G45">
        <f t="shared" si="3"/>
        <v>0.9709489993544222</v>
      </c>
    </row>
    <row r="46" spans="1:7" ht="12.75">
      <c r="A46" s="9"/>
      <c r="B46" s="10" t="s">
        <v>4</v>
      </c>
      <c r="C46" s="11">
        <v>201</v>
      </c>
      <c r="D46" s="18">
        <f t="shared" si="0"/>
        <v>789</v>
      </c>
      <c r="E46" s="18">
        <f t="shared" si="1"/>
        <v>1567</v>
      </c>
      <c r="F46">
        <f t="shared" si="2"/>
        <v>195.875</v>
      </c>
      <c r="G46">
        <f t="shared" si="3"/>
        <v>1.0261646458200382</v>
      </c>
    </row>
    <row r="47" spans="1:7" ht="12.75">
      <c r="A47" s="12"/>
      <c r="B47" s="13" t="s">
        <v>5</v>
      </c>
      <c r="C47" s="11">
        <v>211</v>
      </c>
      <c r="D47" s="18">
        <f t="shared" si="0"/>
        <v>795</v>
      </c>
      <c r="E47" s="18">
        <f t="shared" si="1"/>
        <v>1584</v>
      </c>
      <c r="F47">
        <f t="shared" si="2"/>
        <v>198</v>
      </c>
      <c r="G47">
        <f t="shared" si="3"/>
        <v>1.0656565656565657</v>
      </c>
    </row>
    <row r="48" spans="1:7" ht="13.5" thickBot="1">
      <c r="A48" s="14"/>
      <c r="B48" s="15" t="s">
        <v>6</v>
      </c>
      <c r="C48" s="16">
        <v>211</v>
      </c>
      <c r="D48" s="18">
        <f t="shared" si="0"/>
        <v>811</v>
      </c>
      <c r="E48" s="18">
        <f t="shared" si="1"/>
        <v>1606</v>
      </c>
      <c r="F48">
        <f t="shared" si="2"/>
        <v>200.75</v>
      </c>
      <c r="G48">
        <f t="shared" si="3"/>
        <v>1.0510585305105853</v>
      </c>
    </row>
    <row r="49" spans="1:7" ht="12.75">
      <c r="A49" s="6">
        <v>1959</v>
      </c>
      <c r="B49" s="7" t="s">
        <v>3</v>
      </c>
      <c r="C49" s="8">
        <v>208</v>
      </c>
      <c r="D49" s="18">
        <f t="shared" si="0"/>
        <v>831</v>
      </c>
      <c r="E49" s="18">
        <f t="shared" si="1"/>
        <v>1642</v>
      </c>
      <c r="F49">
        <f t="shared" si="2"/>
        <v>205.25</v>
      </c>
      <c r="G49">
        <f t="shared" si="3"/>
        <v>1.0133982947624847</v>
      </c>
    </row>
    <row r="50" spans="1:7" ht="12.75">
      <c r="A50" s="9"/>
      <c r="B50" s="10" t="s">
        <v>4</v>
      </c>
      <c r="C50" s="11">
        <v>212</v>
      </c>
      <c r="D50" s="18">
        <f t="shared" si="0"/>
        <v>842</v>
      </c>
      <c r="E50" s="18">
        <f t="shared" si="1"/>
        <v>1673</v>
      </c>
      <c r="F50">
        <f t="shared" si="2"/>
        <v>209.125</v>
      </c>
      <c r="G50">
        <f t="shared" si="3"/>
        <v>1.013747758517633</v>
      </c>
    </row>
    <row r="51" spans="1:7" ht="12.75">
      <c r="A51" s="12"/>
      <c r="B51" s="13" t="s">
        <v>5</v>
      </c>
      <c r="C51" s="11">
        <v>224</v>
      </c>
      <c r="D51" s="18">
        <f t="shared" si="0"/>
        <v>855</v>
      </c>
      <c r="E51" s="18">
        <f t="shared" si="1"/>
        <v>1697</v>
      </c>
      <c r="F51">
        <f t="shared" si="2"/>
        <v>212.125</v>
      </c>
      <c r="G51">
        <f t="shared" si="3"/>
        <v>1.0559811431938715</v>
      </c>
    </row>
    <row r="52" spans="1:7" ht="13.5" thickBot="1">
      <c r="A52" s="14"/>
      <c r="B52" s="15" t="s">
        <v>6</v>
      </c>
      <c r="C52" s="16">
        <v>218</v>
      </c>
      <c r="D52" s="18">
        <f t="shared" si="0"/>
        <v>862</v>
      </c>
      <c r="E52" s="18">
        <f t="shared" si="1"/>
        <v>1717</v>
      </c>
      <c r="F52">
        <f t="shared" si="2"/>
        <v>214.625</v>
      </c>
      <c r="G52">
        <f t="shared" si="3"/>
        <v>1.0157251019219569</v>
      </c>
    </row>
    <row r="53" spans="1:7" ht="12.75">
      <c r="A53" s="6">
        <v>1960</v>
      </c>
      <c r="B53" s="7" t="s">
        <v>3</v>
      </c>
      <c r="C53" s="8">
        <v>216</v>
      </c>
      <c r="D53" s="18">
        <f t="shared" si="0"/>
        <v>870</v>
      </c>
      <c r="E53" s="18">
        <f t="shared" si="1"/>
        <v>1732</v>
      </c>
      <c r="F53">
        <f t="shared" si="2"/>
        <v>216.5</v>
      </c>
      <c r="G53">
        <f t="shared" si="3"/>
        <v>0.9976905311778291</v>
      </c>
    </row>
    <row r="54" spans="1:7" ht="12.75">
      <c r="A54" s="9"/>
      <c r="B54" s="10" t="s">
        <v>4</v>
      </c>
      <c r="C54" s="11">
        <v>227</v>
      </c>
      <c r="D54" s="18">
        <f t="shared" si="0"/>
        <v>885</v>
      </c>
      <c r="E54" s="18">
        <f t="shared" si="1"/>
        <v>1755</v>
      </c>
      <c r="F54">
        <f t="shared" si="2"/>
        <v>219.375</v>
      </c>
      <c r="G54">
        <f t="shared" si="3"/>
        <v>1.0347578347578348</v>
      </c>
    </row>
    <row r="55" spans="1:7" ht="12.75">
      <c r="A55" s="12"/>
      <c r="B55" s="13" t="s">
        <v>5</v>
      </c>
      <c r="C55" s="11">
        <v>243</v>
      </c>
      <c r="D55" s="18">
        <f t="shared" si="0"/>
        <v>904</v>
      </c>
      <c r="E55" s="18">
        <f t="shared" si="1"/>
        <v>1789</v>
      </c>
      <c r="F55">
        <f t="shared" si="2"/>
        <v>223.625</v>
      </c>
      <c r="G55">
        <f t="shared" si="3"/>
        <v>1.0866405813303521</v>
      </c>
    </row>
    <row r="56" spans="1:7" ht="13.5" thickBot="1">
      <c r="A56" s="14"/>
      <c r="B56" s="15" t="s">
        <v>6</v>
      </c>
      <c r="C56" s="16">
        <v>232</v>
      </c>
      <c r="D56" s="18">
        <f t="shared" si="0"/>
        <v>918</v>
      </c>
      <c r="E56" s="18">
        <f t="shared" si="1"/>
        <v>1822</v>
      </c>
      <c r="F56">
        <f t="shared" si="2"/>
        <v>227.75</v>
      </c>
      <c r="G56">
        <f t="shared" si="3"/>
        <v>1.0186608122941823</v>
      </c>
    </row>
    <row r="57" spans="1:7" ht="12.75">
      <c r="A57" s="6">
        <v>1961</v>
      </c>
      <c r="B57" s="7" t="s">
        <v>3</v>
      </c>
      <c r="C57" s="8">
        <v>235</v>
      </c>
      <c r="D57" s="18">
        <f t="shared" si="0"/>
        <v>937</v>
      </c>
      <c r="E57" s="18">
        <f t="shared" si="1"/>
        <v>1855</v>
      </c>
      <c r="F57">
        <f t="shared" si="2"/>
        <v>231.875</v>
      </c>
      <c r="G57">
        <f t="shared" si="3"/>
        <v>1.013477088948787</v>
      </c>
    </row>
    <row r="58" spans="1:7" ht="12.75">
      <c r="A58" s="9"/>
      <c r="B58" s="10" t="s">
        <v>4</v>
      </c>
      <c r="C58" s="11">
        <v>252</v>
      </c>
      <c r="D58" s="18">
        <f t="shared" si="0"/>
        <v>962</v>
      </c>
      <c r="E58" s="18">
        <f t="shared" si="1"/>
        <v>1899</v>
      </c>
      <c r="F58">
        <f t="shared" si="2"/>
        <v>237.375</v>
      </c>
      <c r="G58">
        <f t="shared" si="3"/>
        <v>1.061611374407583</v>
      </c>
    </row>
    <row r="59" spans="1:7" ht="12.75">
      <c r="A59" s="12"/>
      <c r="B59" s="13" t="s">
        <v>5</v>
      </c>
      <c r="C59" s="11">
        <v>261</v>
      </c>
      <c r="D59" s="18">
        <f t="shared" si="0"/>
        <v>980</v>
      </c>
      <c r="E59" s="18">
        <f t="shared" si="1"/>
        <v>1942</v>
      </c>
      <c r="F59">
        <f t="shared" si="2"/>
        <v>242.75</v>
      </c>
      <c r="G59">
        <f t="shared" si="3"/>
        <v>1.075180226570546</v>
      </c>
    </row>
    <row r="60" spans="1:7" ht="13.5" thickBot="1">
      <c r="A60" s="14"/>
      <c r="B60" s="15" t="s">
        <v>6</v>
      </c>
      <c r="C60" s="16">
        <v>257</v>
      </c>
      <c r="D60" s="18">
        <f t="shared" si="0"/>
        <v>1005</v>
      </c>
      <c r="E60" s="18">
        <f t="shared" si="1"/>
        <v>1985</v>
      </c>
      <c r="F60">
        <f t="shared" si="2"/>
        <v>248.125</v>
      </c>
      <c r="G60">
        <f t="shared" si="3"/>
        <v>1.0357682619647355</v>
      </c>
    </row>
    <row r="61" spans="1:7" ht="12.75">
      <c r="A61" s="6">
        <v>1962</v>
      </c>
      <c r="B61" s="7" t="s">
        <v>3</v>
      </c>
      <c r="C61" s="8">
        <v>253</v>
      </c>
      <c r="D61" s="18">
        <f t="shared" si="0"/>
        <v>1023</v>
      </c>
      <c r="E61" s="18">
        <f t="shared" si="1"/>
        <v>2028</v>
      </c>
      <c r="F61">
        <f t="shared" si="2"/>
        <v>253.5</v>
      </c>
      <c r="G61">
        <f t="shared" si="3"/>
        <v>0.9980276134122288</v>
      </c>
    </row>
    <row r="62" spans="1:7" ht="12.75">
      <c r="A62" s="9"/>
      <c r="B62" s="10" t="s">
        <v>4</v>
      </c>
      <c r="C62" s="11">
        <v>265</v>
      </c>
      <c r="D62" s="18">
        <f t="shared" si="0"/>
        <v>1036</v>
      </c>
      <c r="E62" s="18">
        <f t="shared" si="1"/>
        <v>2059</v>
      </c>
      <c r="F62">
        <f t="shared" si="2"/>
        <v>257.375</v>
      </c>
      <c r="G62">
        <f t="shared" si="3"/>
        <v>1.0296260320543953</v>
      </c>
    </row>
    <row r="63" spans="1:7" ht="12.75">
      <c r="A63" s="12"/>
      <c r="B63" s="13" t="s">
        <v>5</v>
      </c>
      <c r="C63" s="11">
        <v>281</v>
      </c>
      <c r="D63" s="18">
        <f t="shared" si="0"/>
        <v>1056</v>
      </c>
      <c r="E63" s="18">
        <f t="shared" si="1"/>
        <v>2092</v>
      </c>
      <c r="F63">
        <f t="shared" si="2"/>
        <v>261.5</v>
      </c>
      <c r="G63">
        <f t="shared" si="3"/>
        <v>1.0745697896749522</v>
      </c>
    </row>
    <row r="64" spans="1:7" ht="13.5" thickBot="1">
      <c r="A64" s="14"/>
      <c r="B64" s="15" t="s">
        <v>6</v>
      </c>
      <c r="C64" s="16">
        <v>270</v>
      </c>
      <c r="D64" s="18">
        <f t="shared" si="0"/>
        <v>1069</v>
      </c>
      <c r="E64" s="18">
        <f t="shared" si="1"/>
        <v>2125</v>
      </c>
      <c r="F64">
        <f t="shared" si="2"/>
        <v>265.625</v>
      </c>
      <c r="G64">
        <f t="shared" si="3"/>
        <v>1.016470588235294</v>
      </c>
    </row>
    <row r="65" spans="1:7" ht="12.75">
      <c r="A65" s="6">
        <v>1963</v>
      </c>
      <c r="B65" s="7" t="s">
        <v>3</v>
      </c>
      <c r="C65" s="8">
        <v>272</v>
      </c>
      <c r="D65" s="18">
        <f t="shared" si="0"/>
        <v>1088</v>
      </c>
      <c r="E65" s="18">
        <f t="shared" si="1"/>
        <v>2157</v>
      </c>
      <c r="F65">
        <f t="shared" si="2"/>
        <v>269.625</v>
      </c>
      <c r="G65">
        <f t="shared" si="3"/>
        <v>1.0088085303662495</v>
      </c>
    </row>
    <row r="66" spans="1:7" ht="12.75">
      <c r="A66" s="9"/>
      <c r="B66" s="10" t="s">
        <v>4</v>
      </c>
      <c r="C66" s="11">
        <v>280</v>
      </c>
      <c r="D66" s="18">
        <f t="shared" si="0"/>
        <v>1103</v>
      </c>
      <c r="E66" s="18">
        <f t="shared" si="1"/>
        <v>2191</v>
      </c>
      <c r="F66">
        <f t="shared" si="2"/>
        <v>273.875</v>
      </c>
      <c r="G66">
        <f t="shared" si="3"/>
        <v>1.0223642172523961</v>
      </c>
    </row>
    <row r="67" spans="1:7" ht="12.75">
      <c r="A67" s="12"/>
      <c r="B67" s="13" t="s">
        <v>5</v>
      </c>
      <c r="C67" s="11">
        <v>291</v>
      </c>
      <c r="D67" s="18">
        <f t="shared" si="0"/>
        <v>1113</v>
      </c>
      <c r="E67" s="18">
        <f t="shared" si="1"/>
        <v>2216</v>
      </c>
      <c r="F67">
        <f t="shared" si="2"/>
        <v>277</v>
      </c>
      <c r="G67">
        <f t="shared" si="3"/>
        <v>1.0505415162454874</v>
      </c>
    </row>
    <row r="68" spans="1:7" ht="13.5" thickBot="1">
      <c r="A68" s="14"/>
      <c r="B68" s="15" t="s">
        <v>6</v>
      </c>
      <c r="C68" s="16">
        <v>288</v>
      </c>
      <c r="D68" s="18">
        <f t="shared" si="0"/>
        <v>1131</v>
      </c>
      <c r="E68" s="18">
        <f t="shared" si="1"/>
        <v>2244</v>
      </c>
      <c r="F68">
        <f t="shared" si="2"/>
        <v>280.5</v>
      </c>
      <c r="G68">
        <f t="shared" si="3"/>
        <v>1.0267379679144386</v>
      </c>
    </row>
    <row r="69" spans="1:7" ht="12.75">
      <c r="A69" s="6">
        <v>1964</v>
      </c>
      <c r="B69" s="7" t="s">
        <v>3</v>
      </c>
      <c r="C69" s="8">
        <v>307</v>
      </c>
      <c r="D69" s="18">
        <f t="shared" si="0"/>
        <v>1166</v>
      </c>
      <c r="E69" s="18">
        <f t="shared" si="1"/>
        <v>2297</v>
      </c>
      <c r="F69">
        <f t="shared" si="2"/>
        <v>287.125</v>
      </c>
      <c r="G69">
        <f t="shared" si="3"/>
        <v>1.0692207226817587</v>
      </c>
    </row>
    <row r="70" spans="1:7" ht="12.75">
      <c r="A70" s="9"/>
      <c r="B70" s="10" t="s">
        <v>4</v>
      </c>
      <c r="C70" s="11">
        <v>317</v>
      </c>
      <c r="D70" s="18">
        <f t="shared" si="0"/>
        <v>1203</v>
      </c>
      <c r="E70" s="18">
        <f t="shared" si="1"/>
        <v>2369</v>
      </c>
      <c r="F70">
        <f t="shared" si="2"/>
        <v>296.125</v>
      </c>
      <c r="G70">
        <f t="shared" si="3"/>
        <v>1.0704938792739553</v>
      </c>
    </row>
    <row r="71" spans="1:7" ht="12.75">
      <c r="A71" s="12"/>
      <c r="B71" s="13" t="s">
        <v>5</v>
      </c>
      <c r="C71" s="11">
        <v>327</v>
      </c>
      <c r="D71" s="18">
        <f t="shared" si="0"/>
        <v>1239</v>
      </c>
      <c r="E71" s="18">
        <f t="shared" si="1"/>
        <v>2442</v>
      </c>
      <c r="F71">
        <f t="shared" si="2"/>
        <v>305.25</v>
      </c>
      <c r="G71">
        <f t="shared" si="3"/>
        <v>1.0712530712530712</v>
      </c>
    </row>
    <row r="72" spans="1:7" ht="13.5" thickBot="1">
      <c r="A72" s="14"/>
      <c r="B72" s="15" t="s">
        <v>6</v>
      </c>
      <c r="C72" s="16">
        <v>330</v>
      </c>
      <c r="D72" s="18">
        <f t="shared" si="0"/>
        <v>1281</v>
      </c>
      <c r="E72" s="18">
        <f t="shared" si="1"/>
        <v>2520</v>
      </c>
      <c r="F72">
        <f t="shared" si="2"/>
        <v>315</v>
      </c>
      <c r="G72">
        <f t="shared" si="3"/>
        <v>1.0476190476190477</v>
      </c>
    </row>
    <row r="73" spans="1:7" ht="12.75">
      <c r="A73" s="6">
        <v>1965</v>
      </c>
      <c r="B73" s="7" t="s">
        <v>3</v>
      </c>
      <c r="C73" s="8">
        <v>333</v>
      </c>
      <c r="D73" s="18">
        <f aca="true" t="shared" si="4" ref="D73:D80">SUM(C70:C73)</f>
        <v>1307</v>
      </c>
      <c r="E73" s="18">
        <f t="shared" si="1"/>
        <v>2588</v>
      </c>
      <c r="F73">
        <f t="shared" si="2"/>
        <v>323.5</v>
      </c>
      <c r="G73">
        <f t="shared" si="3"/>
        <v>1.0293663060278206</v>
      </c>
    </row>
    <row r="74" spans="1:7" ht="12.75">
      <c r="A74" s="9"/>
      <c r="B74" s="10" t="s">
        <v>4</v>
      </c>
      <c r="C74" s="11">
        <v>348</v>
      </c>
      <c r="D74" s="18">
        <f t="shared" si="4"/>
        <v>1338</v>
      </c>
      <c r="E74" s="18">
        <f>D73+D74</f>
        <v>2645</v>
      </c>
      <c r="F74">
        <f>E74/8</f>
        <v>330.625</v>
      </c>
      <c r="G74">
        <f>C74/F74</f>
        <v>1.0525519848771268</v>
      </c>
    </row>
    <row r="75" spans="1:7" ht="12.75">
      <c r="A75" s="12"/>
      <c r="B75" s="13" t="s">
        <v>5</v>
      </c>
      <c r="C75" s="11">
        <v>357</v>
      </c>
      <c r="D75" s="18">
        <f t="shared" si="4"/>
        <v>1368</v>
      </c>
      <c r="E75" s="18">
        <f>D74+D75</f>
        <v>2706</v>
      </c>
      <c r="F75">
        <f>E75/8</f>
        <v>338.25</v>
      </c>
      <c r="G75">
        <f>C75/F75</f>
        <v>1.0554323725055432</v>
      </c>
    </row>
    <row r="76" spans="1:7" ht="13.5" thickBot="1">
      <c r="A76" s="14"/>
      <c r="B76" s="15" t="s">
        <v>6</v>
      </c>
      <c r="C76" s="16">
        <v>344</v>
      </c>
      <c r="D76" s="18">
        <f t="shared" si="4"/>
        <v>1382</v>
      </c>
      <c r="E76" s="18">
        <f>D75+D76</f>
        <v>2750</v>
      </c>
      <c r="F76">
        <f>E76/8</f>
        <v>343.75</v>
      </c>
      <c r="G76">
        <f>C76/F76</f>
        <v>1.0007272727272727</v>
      </c>
    </row>
    <row r="77" spans="4:5" ht="12.75">
      <c r="D77" s="18"/>
      <c r="E77" s="18"/>
    </row>
    <row r="78" spans="4:5" ht="12.75">
      <c r="D78" s="18"/>
      <c r="E78" s="18"/>
    </row>
    <row r="79" spans="4:5" ht="12.75">
      <c r="D79" s="18"/>
      <c r="E79" s="18"/>
    </row>
    <row r="80" spans="4:5" ht="12.75">
      <c r="D80" s="18"/>
      <c r="E80" s="18"/>
    </row>
    <row r="81" ht="12.75">
      <c r="E81" s="1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jalen</dc:creator>
  <cp:keywords/>
  <dc:description/>
  <cp:lastModifiedBy>jalen</cp:lastModifiedBy>
  <dcterms:created xsi:type="dcterms:W3CDTF">2004-05-02T17:45:24Z</dcterms:created>
  <dcterms:modified xsi:type="dcterms:W3CDTF">2004-05-02T18:31:22Z</dcterms:modified>
  <cp:category/>
  <cp:version/>
  <cp:contentType/>
  <cp:contentStatus/>
</cp:coreProperties>
</file>